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definedNames>
    <definedName name="_xlnm._FilterDatabase" localSheetId="0" hidden="1">Лист1!$A$8:$AM$60</definedName>
    <definedName name="_xlnm.Print_Titles" localSheetId="0">Лист1!$C:$C,Лист1!$8:$8</definedName>
  </definedNames>
  <calcPr calcId="125725"/>
</workbook>
</file>

<file path=xl/calcChain.xml><?xml version="1.0" encoding="utf-8"?>
<calcChain xmlns="http://schemas.openxmlformats.org/spreadsheetml/2006/main">
  <c r="F60" i="1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E60"/>
  <c r="D58"/>
  <c r="D59"/>
  <c r="D11" l="1"/>
  <c r="D12"/>
  <c r="D13"/>
  <c r="D16"/>
  <c r="D17"/>
  <c r="D19"/>
  <c r="D20"/>
  <c r="D37"/>
  <c r="D22"/>
  <c r="D39"/>
  <c r="D41"/>
  <c r="D21"/>
  <c r="D23"/>
  <c r="D44"/>
  <c r="D45"/>
  <c r="D46"/>
  <c r="D47"/>
  <c r="D25"/>
  <c r="D27"/>
  <c r="D14"/>
  <c r="D28"/>
  <c r="D30"/>
  <c r="D26"/>
  <c r="D31"/>
  <c r="D32"/>
  <c r="D18"/>
  <c r="D51"/>
  <c r="D33"/>
  <c r="D24"/>
  <c r="D52"/>
  <c r="D36"/>
  <c r="D40"/>
  <c r="D53"/>
  <c r="D42"/>
  <c r="D55"/>
  <c r="D43"/>
  <c r="D48"/>
  <c r="D15"/>
  <c r="D29"/>
  <c r="D34"/>
  <c r="D35"/>
  <c r="D38"/>
  <c r="D49"/>
  <c r="D54"/>
  <c r="D50"/>
  <c r="D57"/>
  <c r="D56"/>
  <c r="D10"/>
  <c r="D9"/>
  <c r="D60" s="1"/>
</calcChain>
</file>

<file path=xl/sharedStrings.xml><?xml version="1.0" encoding="utf-8"?>
<sst xmlns="http://schemas.openxmlformats.org/spreadsheetml/2006/main" count="66" uniqueCount="63">
  <si>
    <t>Место</t>
  </si>
  <si>
    <t>Общая оценка качества финансового менеджмента</t>
  </si>
  <si>
    <t>Оценка по показателю качества финансового менеджмента</t>
  </si>
  <si>
    <t>Средняя оценка</t>
  </si>
  <si>
    <t>Начальник управления</t>
  </si>
  <si>
    <t>(подпись)</t>
  </si>
  <si>
    <t>(расшифровка подписи)</t>
  </si>
  <si>
    <t>Наименование получателя бюджетных средств</t>
  </si>
  <si>
    <t>ГКУ РО «Центр занятости населения города Азова»</t>
  </si>
  <si>
    <t>ГКУ РО «Центр занятости населения города Батайска»</t>
  </si>
  <si>
    <t>ГКУ РО «Центр занятости населения города Белая Калитва»</t>
  </si>
  <si>
    <t>ГКУ РО «Центр занятости населения города Волгодонска»</t>
  </si>
  <si>
    <t>ГКУ РО «Центр занятости населения города Гуково»</t>
  </si>
  <si>
    <t>ГКУ РО «Центр занятости населения города Донецка»</t>
  </si>
  <si>
    <t>ГКУ РО «Центр занятости населения города Зверево»</t>
  </si>
  <si>
    <t>ГКУ РО «Центр занятости населения города Каменск-Шахтинский»</t>
  </si>
  <si>
    <t>ГКУ РО «Центр занятости населения города Красный Сулин»</t>
  </si>
  <si>
    <t>ГКУ РО «Центр занятости населения города Миллерово»</t>
  </si>
  <si>
    <t>ГКУ РО «Центр занятости населения города Новочеркасска»</t>
  </si>
  <si>
    <t>ГКУ РО «Центр занятости населения города Новошахтинска»</t>
  </si>
  <si>
    <t>ГКУ РО «Центр занятости населения города Ростова-на-Дону»</t>
  </si>
  <si>
    <t>ГКУ РО «Центр занятости населения города Сальска»</t>
  </si>
  <si>
    <t>ГКУ РО «Центр занятости населения города Таганрога»</t>
  </si>
  <si>
    <t>ГКУ РО «Центр занятости населения города Шахты»</t>
  </si>
  <si>
    <t>ГКУ РО «Центр занятости населения Аксайского района»</t>
  </si>
  <si>
    <t>ГКУ РО «Центр занятости населения Багаевского района»</t>
  </si>
  <si>
    <t>ГКУ РО «Центр занятости населения Боковского района»</t>
  </si>
  <si>
    <t>ГКУ РО «Центр занятости населения Верхнедонского района»</t>
  </si>
  <si>
    <t>ГКУ РО «Центр занятости населения Веселовского района»</t>
  </si>
  <si>
    <t>ГКУ РО «Центр занятости населения Волгодонского района»</t>
  </si>
  <si>
    <t>ГКУ РО «Центр занятости населения Дубовского района»</t>
  </si>
  <si>
    <t>ГКУ РО «Центр занятости населения Егорлыкского района»</t>
  </si>
  <si>
    <t>ГКУ РО «Центр занятости населения Заветинского района»</t>
  </si>
  <si>
    <t>ГКУ РО «Центр занятости населения Зерноградского района»</t>
  </si>
  <si>
    <t>ГКУ РО «Центр занятости населения Зимовниковского района»</t>
  </si>
  <si>
    <t>ГКУ РО «Центр занятости населения Кагальницкого района»</t>
  </si>
  <si>
    <t>ГКУ РО «Центр занятости населения Каменского района»</t>
  </si>
  <si>
    <t>ГКУ РО «Центр занятости населения Кашарского района»</t>
  </si>
  <si>
    <t>ГКУ РО «Центр занятости населения Константиновского района»</t>
  </si>
  <si>
    <t>ГКУ РО «Центр занятости населения Куйбышевского района»</t>
  </si>
  <si>
    <t>ГКУ РО «Центр занятости населения Мартыновского района»</t>
  </si>
  <si>
    <t>ГКУ РО «Центр занятости населения Матвеево-Курганского района»</t>
  </si>
  <si>
    <t>ГКУ РО «Центр занятости населения Милютинского района»</t>
  </si>
  <si>
    <t>ГКУ РО «Центр занятости населения Морозовского района»</t>
  </si>
  <si>
    <t>ГКУ РО «Центр занятости населения Мясниковского района»</t>
  </si>
  <si>
    <t>ГКУ РО «Центр занятости населения Обливского района»</t>
  </si>
  <si>
    <t>ГКУ РО «Центр занятости населения Оловского района»</t>
  </si>
  <si>
    <t>ГКУ РО «Центр занятости населения Песчанокопского  района»</t>
  </si>
  <si>
    <t>ГКУ РО «Центр занятости населения Пролетарского района»</t>
  </si>
  <si>
    <t>ГКУ РО «Центр занятости населения Ремонтненского района»</t>
  </si>
  <si>
    <t>ГКУ РО «Центр занятости населения Родионово-Несветайского района»</t>
  </si>
  <si>
    <t>ГКУ РО «Центр занятости населения Семикаракорского района»</t>
  </si>
  <si>
    <t>ГКУ РО «Центр занятости населения Тарасовского района»</t>
  </si>
  <si>
    <t>ГКУ РО «Центр занятости населения Тацинского района»</t>
  </si>
  <si>
    <t>ГКУ РО «Центр занятости населения Усть-Донецкого района»</t>
  </si>
  <si>
    <t>ГКУ РО «Центр занятости населения Целинского района»</t>
  </si>
  <si>
    <t>ГКУ РО «Центр занятости населения Цимлянского района»</t>
  </si>
  <si>
    <t>ГКУ РО «Центр занятости населения Чертковского района»</t>
  </si>
  <si>
    <t>ГКУ РО «Центр занятости населения Шолоховского района»</t>
  </si>
  <si>
    <t>1.10</t>
  </si>
  <si>
    <t>№ п/п</t>
  </si>
  <si>
    <t>Григорян С.Р.</t>
  </si>
  <si>
    <t>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</si>
</sst>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2" fillId="0" borderId="0" xfId="0" applyFont="1" applyFill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64"/>
  <sheetViews>
    <sheetView tabSelected="1" zoomScaleNormal="100" workbookViewId="0">
      <pane xSplit="2" ySplit="8" topLeftCell="C42" activePane="bottomRight" state="frozen"/>
      <selection pane="topRight" activeCell="C1" sqref="C1"/>
      <selection pane="bottomLeft" activeCell="A9" sqref="A9"/>
      <selection pane="bottomRight" activeCell="I46" sqref="I46"/>
    </sheetView>
  </sheetViews>
  <sheetFormatPr defaultRowHeight="15"/>
  <cols>
    <col min="1" max="1" width="6.140625" style="4" hidden="1" customWidth="1"/>
    <col min="2" max="2" width="63.5703125" style="4" customWidth="1"/>
    <col min="3" max="3" width="8.5703125" style="4" customWidth="1"/>
    <col min="4" max="4" width="14.5703125" style="4" customWidth="1"/>
    <col min="5" max="5" width="7.85546875" style="4" customWidth="1"/>
    <col min="6" max="6" width="8.140625" style="4" customWidth="1"/>
    <col min="7" max="7" width="7.85546875" style="4" customWidth="1"/>
    <col min="8" max="9" width="7.28515625" style="4" customWidth="1"/>
    <col min="10" max="11" width="7.85546875" style="4" customWidth="1"/>
    <col min="12" max="23" width="9.140625" style="4" customWidth="1"/>
    <col min="24" max="24" width="9.140625" style="17" customWidth="1"/>
    <col min="25" max="32" width="9.140625" style="4" customWidth="1"/>
    <col min="33" max="36" width="9.140625" style="4"/>
    <col min="37" max="39" width="9.140625" style="17"/>
    <col min="40" max="16384" width="9.140625" style="4"/>
  </cols>
  <sheetData>
    <row r="2" spans="1:39" ht="18.75" customHeight="1">
      <c r="B2" s="28"/>
      <c r="C2" s="28"/>
      <c r="D2" s="28"/>
      <c r="E2" s="28"/>
      <c r="F2" s="28"/>
      <c r="G2" s="28"/>
      <c r="H2" s="28"/>
      <c r="I2" s="5"/>
      <c r="J2" s="5"/>
      <c r="K2" s="5"/>
      <c r="L2" s="6"/>
    </row>
    <row r="3" spans="1:39" ht="18.75" customHeight="1">
      <c r="B3" s="28"/>
      <c r="C3" s="28"/>
      <c r="D3" s="28"/>
      <c r="E3" s="28"/>
      <c r="F3" s="28"/>
      <c r="G3" s="28"/>
      <c r="H3" s="28"/>
      <c r="I3" s="5"/>
      <c r="J3" s="5"/>
      <c r="K3" s="5"/>
      <c r="L3" s="6"/>
    </row>
    <row r="4" spans="1:39" ht="18.75" customHeight="1">
      <c r="B4" s="28"/>
      <c r="C4" s="28"/>
      <c r="D4" s="28"/>
      <c r="E4" s="28"/>
      <c r="F4" s="28"/>
      <c r="G4" s="28"/>
      <c r="H4" s="28"/>
      <c r="I4" s="5"/>
      <c r="J4" s="5"/>
      <c r="K4" s="5"/>
      <c r="L4" s="6"/>
    </row>
    <row r="5" spans="1:39">
      <c r="F5" s="26"/>
      <c r="G5" s="26"/>
      <c r="H5" s="7"/>
      <c r="I5" s="7"/>
      <c r="J5" s="7"/>
      <c r="K5" s="27"/>
      <c r="L5" s="27"/>
    </row>
    <row r="6" spans="1:39" ht="53.25" customHeight="1">
      <c r="A6" s="32" t="s">
        <v>60</v>
      </c>
      <c r="B6" s="32" t="s">
        <v>7</v>
      </c>
      <c r="C6" s="32" t="s">
        <v>0</v>
      </c>
      <c r="D6" s="32" t="s">
        <v>1</v>
      </c>
      <c r="E6" s="32" t="s">
        <v>2</v>
      </c>
      <c r="F6" s="32"/>
      <c r="G6" s="32"/>
      <c r="H6" s="32"/>
      <c r="I6" s="32" t="s">
        <v>2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 t="s">
        <v>2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29" t="s">
        <v>2</v>
      </c>
      <c r="AL6" s="30"/>
      <c r="AM6" s="31"/>
    </row>
    <row r="7" spans="1:39" ht="15.75">
      <c r="A7" s="32"/>
      <c r="B7" s="32"/>
      <c r="C7" s="32"/>
      <c r="D7" s="32"/>
      <c r="E7" s="8">
        <v>1.1000000000000001</v>
      </c>
      <c r="F7" s="8">
        <v>1.2</v>
      </c>
      <c r="G7" s="8">
        <v>1.3</v>
      </c>
      <c r="H7" s="8">
        <v>1.4</v>
      </c>
      <c r="I7" s="8">
        <v>1.5</v>
      </c>
      <c r="J7" s="8">
        <v>1.6</v>
      </c>
      <c r="K7" s="8">
        <v>1.7</v>
      </c>
      <c r="L7" s="8">
        <v>1.8</v>
      </c>
      <c r="M7" s="8">
        <v>1.9</v>
      </c>
      <c r="N7" s="9" t="s">
        <v>59</v>
      </c>
      <c r="O7" s="8">
        <v>1.1100000000000001</v>
      </c>
      <c r="P7" s="8">
        <v>1.1200000000000001</v>
      </c>
      <c r="Q7" s="8">
        <v>1.1299999999999999</v>
      </c>
      <c r="R7" s="8">
        <v>1.1399999999999999</v>
      </c>
      <c r="S7" s="8">
        <v>1.1499999999999999</v>
      </c>
      <c r="T7" s="8">
        <v>1.1599999999999999</v>
      </c>
      <c r="U7" s="8">
        <v>1.17</v>
      </c>
      <c r="V7" s="8">
        <v>1.18</v>
      </c>
      <c r="W7" s="8">
        <v>1.19</v>
      </c>
      <c r="X7" s="9">
        <v>1.2</v>
      </c>
      <c r="Y7" s="8">
        <v>2.1</v>
      </c>
      <c r="Z7" s="8">
        <v>2.2000000000000002</v>
      </c>
      <c r="AA7" s="8">
        <v>2.2999999999999998</v>
      </c>
      <c r="AB7" s="8">
        <v>2.4</v>
      </c>
      <c r="AC7" s="8">
        <v>2.5</v>
      </c>
      <c r="AD7" s="8">
        <v>3.1</v>
      </c>
      <c r="AE7" s="8">
        <v>3.2</v>
      </c>
      <c r="AF7" s="8">
        <v>3.3</v>
      </c>
      <c r="AG7" s="8">
        <v>4.0999999999999996</v>
      </c>
      <c r="AH7" s="8">
        <v>4.2</v>
      </c>
      <c r="AI7" s="8">
        <v>4.3</v>
      </c>
      <c r="AJ7" s="8">
        <v>4.4000000000000004</v>
      </c>
      <c r="AK7" s="8">
        <v>5.0999999999999996</v>
      </c>
      <c r="AL7" s="8">
        <v>5.2</v>
      </c>
      <c r="AM7" s="8">
        <v>5.3</v>
      </c>
    </row>
    <row r="8" spans="1:39" ht="15.75">
      <c r="A8" s="10">
        <v>1</v>
      </c>
      <c r="B8" s="16">
        <v>2</v>
      </c>
      <c r="C8" s="16">
        <v>3</v>
      </c>
      <c r="D8" s="16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</row>
    <row r="9" spans="1:39" ht="15.75" customHeight="1">
      <c r="A9" s="2">
        <v>40</v>
      </c>
      <c r="B9" s="1" t="s">
        <v>47</v>
      </c>
      <c r="C9" s="22">
        <v>1</v>
      </c>
      <c r="D9" s="11">
        <f>SUM(E9:AM9)</f>
        <v>34.33</v>
      </c>
      <c r="E9" s="18">
        <v>1</v>
      </c>
      <c r="F9" s="19">
        <v>1</v>
      </c>
      <c r="G9" s="18">
        <v>1</v>
      </c>
      <c r="H9" s="18">
        <v>1</v>
      </c>
      <c r="I9" s="18">
        <v>1</v>
      </c>
      <c r="J9" s="11">
        <v>1</v>
      </c>
      <c r="K9" s="11">
        <v>0.75</v>
      </c>
      <c r="L9" s="11">
        <v>1</v>
      </c>
      <c r="M9" s="11">
        <v>1</v>
      </c>
      <c r="N9" s="11">
        <v>1</v>
      </c>
      <c r="O9" s="11">
        <v>1</v>
      </c>
      <c r="P9" s="20">
        <v>0.94</v>
      </c>
      <c r="Q9" s="11">
        <v>0.92</v>
      </c>
      <c r="R9" s="18">
        <v>1</v>
      </c>
      <c r="S9" s="11">
        <v>0.8</v>
      </c>
      <c r="T9" s="11">
        <v>1</v>
      </c>
      <c r="U9" s="19">
        <v>1</v>
      </c>
      <c r="V9" s="18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0.92</v>
      </c>
      <c r="AE9" s="11">
        <v>1</v>
      </c>
      <c r="AF9" s="11">
        <v>1</v>
      </c>
      <c r="AG9" s="21">
        <v>1</v>
      </c>
      <c r="AH9" s="11">
        <v>1</v>
      </c>
      <c r="AI9" s="11">
        <v>1</v>
      </c>
      <c r="AJ9" s="11">
        <v>1</v>
      </c>
      <c r="AK9" s="11">
        <v>1</v>
      </c>
      <c r="AL9" s="11">
        <v>1</v>
      </c>
      <c r="AM9" s="11">
        <v>1</v>
      </c>
    </row>
    <row r="10" spans="1:39" ht="15.75" customHeight="1">
      <c r="A10" s="2">
        <v>29</v>
      </c>
      <c r="B10" s="1" t="s">
        <v>36</v>
      </c>
      <c r="C10" s="22">
        <v>2</v>
      </c>
      <c r="D10" s="11">
        <f>SUM(E10:AM10)</f>
        <v>33.83</v>
      </c>
      <c r="E10" s="18">
        <v>1</v>
      </c>
      <c r="F10" s="19">
        <v>1</v>
      </c>
      <c r="G10" s="18">
        <v>1</v>
      </c>
      <c r="H10" s="18">
        <v>1</v>
      </c>
      <c r="I10" s="18">
        <v>1</v>
      </c>
      <c r="J10" s="11">
        <v>1</v>
      </c>
      <c r="K10" s="11">
        <v>0.92</v>
      </c>
      <c r="L10" s="11">
        <v>1</v>
      </c>
      <c r="M10" s="11">
        <v>1</v>
      </c>
      <c r="N10" s="11">
        <v>1</v>
      </c>
      <c r="O10" s="11">
        <v>1</v>
      </c>
      <c r="P10" s="20">
        <v>0.99</v>
      </c>
      <c r="Q10" s="11">
        <v>0.92</v>
      </c>
      <c r="R10" s="18">
        <v>1</v>
      </c>
      <c r="S10" s="11">
        <v>1</v>
      </c>
      <c r="T10" s="11">
        <v>1</v>
      </c>
      <c r="U10" s="19">
        <v>1</v>
      </c>
      <c r="V10" s="18">
        <v>1</v>
      </c>
      <c r="W10" s="11">
        <v>0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21">
        <v>1</v>
      </c>
      <c r="AH10" s="11">
        <v>1</v>
      </c>
      <c r="AI10" s="11">
        <v>1</v>
      </c>
      <c r="AJ10" s="11">
        <v>1</v>
      </c>
      <c r="AK10" s="11">
        <v>1</v>
      </c>
      <c r="AL10" s="11">
        <v>1</v>
      </c>
      <c r="AM10" s="11">
        <v>1</v>
      </c>
    </row>
    <row r="11" spans="1:39" ht="15.75" customHeight="1">
      <c r="A11" s="2">
        <v>25</v>
      </c>
      <c r="B11" s="1" t="s">
        <v>32</v>
      </c>
      <c r="C11" s="22">
        <v>3</v>
      </c>
      <c r="D11" s="11">
        <f>SUM(E11:AM11)</f>
        <v>33.799999999999997</v>
      </c>
      <c r="E11" s="18">
        <v>1</v>
      </c>
      <c r="F11" s="19">
        <v>1</v>
      </c>
      <c r="G11" s="18">
        <v>1</v>
      </c>
      <c r="H11" s="18">
        <v>1</v>
      </c>
      <c r="I11" s="18">
        <v>1</v>
      </c>
      <c r="J11" s="11">
        <v>1</v>
      </c>
      <c r="K11" s="11">
        <v>0.83</v>
      </c>
      <c r="L11" s="11">
        <v>1</v>
      </c>
      <c r="M11" s="11">
        <v>1</v>
      </c>
      <c r="N11" s="11">
        <v>1</v>
      </c>
      <c r="O11" s="11">
        <v>1</v>
      </c>
      <c r="P11" s="20">
        <v>0.97</v>
      </c>
      <c r="Q11" s="11">
        <v>1</v>
      </c>
      <c r="R11" s="18">
        <v>1</v>
      </c>
      <c r="S11" s="11">
        <v>1</v>
      </c>
      <c r="T11" s="11">
        <v>1</v>
      </c>
      <c r="U11" s="19">
        <v>1</v>
      </c>
      <c r="V11" s="18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>
        <v>1</v>
      </c>
      <c r="AE11" s="11">
        <v>1</v>
      </c>
      <c r="AF11" s="11">
        <v>0</v>
      </c>
      <c r="AG11" s="21">
        <v>1</v>
      </c>
      <c r="AH11" s="11">
        <v>1</v>
      </c>
      <c r="AI11" s="11">
        <v>1</v>
      </c>
      <c r="AJ11" s="11">
        <v>1</v>
      </c>
      <c r="AK11" s="11">
        <v>1</v>
      </c>
      <c r="AL11" s="11">
        <v>1</v>
      </c>
      <c r="AM11" s="11">
        <v>1</v>
      </c>
    </row>
    <row r="12" spans="1:39" ht="15.75" customHeight="1">
      <c r="A12" s="2">
        <v>39</v>
      </c>
      <c r="B12" s="1" t="s">
        <v>46</v>
      </c>
      <c r="C12" s="22">
        <v>4</v>
      </c>
      <c r="D12" s="11">
        <f>SUM(E12:AM12)</f>
        <v>33.71</v>
      </c>
      <c r="E12" s="18">
        <v>1</v>
      </c>
      <c r="F12" s="19">
        <v>1</v>
      </c>
      <c r="G12" s="18">
        <v>1</v>
      </c>
      <c r="H12" s="18">
        <v>1</v>
      </c>
      <c r="I12" s="18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20">
        <v>0.99</v>
      </c>
      <c r="Q12" s="11">
        <v>0.92</v>
      </c>
      <c r="R12" s="18">
        <v>1</v>
      </c>
      <c r="S12" s="11">
        <v>0.8</v>
      </c>
      <c r="T12" s="11">
        <v>1</v>
      </c>
      <c r="U12" s="19">
        <v>1</v>
      </c>
      <c r="V12" s="18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>
        <v>1</v>
      </c>
      <c r="AE12" s="11">
        <v>1</v>
      </c>
      <c r="AF12" s="11">
        <v>0</v>
      </c>
      <c r="AG12" s="21">
        <v>1</v>
      </c>
      <c r="AH12" s="11">
        <v>1</v>
      </c>
      <c r="AI12" s="11">
        <v>1</v>
      </c>
      <c r="AJ12" s="11">
        <v>1</v>
      </c>
      <c r="AK12" s="11">
        <v>1</v>
      </c>
      <c r="AL12" s="11">
        <v>1</v>
      </c>
      <c r="AM12" s="11">
        <v>1</v>
      </c>
    </row>
    <row r="13" spans="1:39" ht="15.75" customHeight="1">
      <c r="A13" s="2">
        <v>49</v>
      </c>
      <c r="B13" s="1" t="s">
        <v>56</v>
      </c>
      <c r="C13" s="22">
        <v>5</v>
      </c>
      <c r="D13" s="11">
        <f>SUM(E13:AM13)</f>
        <v>33.549999999999997</v>
      </c>
      <c r="E13" s="18">
        <v>1</v>
      </c>
      <c r="F13" s="19">
        <v>1</v>
      </c>
      <c r="G13" s="18">
        <v>1</v>
      </c>
      <c r="H13" s="18">
        <v>1</v>
      </c>
      <c r="I13" s="18">
        <v>1</v>
      </c>
      <c r="J13" s="11">
        <v>1</v>
      </c>
      <c r="K13" s="11">
        <v>0.67</v>
      </c>
      <c r="L13" s="11">
        <v>1</v>
      </c>
      <c r="M13" s="11">
        <v>1</v>
      </c>
      <c r="N13" s="11">
        <v>1</v>
      </c>
      <c r="O13" s="11">
        <v>1</v>
      </c>
      <c r="P13" s="20">
        <v>0.96</v>
      </c>
      <c r="Q13" s="11">
        <v>0.92</v>
      </c>
      <c r="R13" s="18">
        <v>1</v>
      </c>
      <c r="S13" s="11">
        <v>1</v>
      </c>
      <c r="T13" s="11">
        <v>1</v>
      </c>
      <c r="U13" s="19">
        <v>1</v>
      </c>
      <c r="V13" s="18">
        <v>1</v>
      </c>
      <c r="W13" s="11">
        <v>0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21">
        <v>1</v>
      </c>
      <c r="AH13" s="11">
        <v>1</v>
      </c>
      <c r="AI13" s="11">
        <v>1</v>
      </c>
      <c r="AJ13" s="11">
        <v>1</v>
      </c>
      <c r="AK13" s="11">
        <v>1</v>
      </c>
      <c r="AL13" s="11">
        <v>1</v>
      </c>
      <c r="AM13" s="11">
        <v>1</v>
      </c>
    </row>
    <row r="14" spans="1:39" ht="15.75" customHeight="1">
      <c r="A14" s="2">
        <v>10</v>
      </c>
      <c r="B14" s="1" t="s">
        <v>17</v>
      </c>
      <c r="C14" s="22">
        <v>6</v>
      </c>
      <c r="D14" s="11">
        <f>SUM(E14:AM14)</f>
        <v>33.42</v>
      </c>
      <c r="E14" s="18">
        <v>1</v>
      </c>
      <c r="F14" s="19">
        <v>1</v>
      </c>
      <c r="G14" s="18">
        <v>1</v>
      </c>
      <c r="H14" s="18">
        <v>1</v>
      </c>
      <c r="I14" s="18">
        <v>1</v>
      </c>
      <c r="J14" s="11">
        <v>1</v>
      </c>
      <c r="K14" s="11">
        <v>0.83</v>
      </c>
      <c r="L14" s="11">
        <v>1</v>
      </c>
      <c r="M14" s="11">
        <v>1</v>
      </c>
      <c r="N14" s="11">
        <v>1</v>
      </c>
      <c r="O14" s="11">
        <v>1</v>
      </c>
      <c r="P14" s="20">
        <v>0.95</v>
      </c>
      <c r="Q14" s="11">
        <v>0.92</v>
      </c>
      <c r="R14" s="18">
        <v>1</v>
      </c>
      <c r="S14" s="11">
        <v>0.8</v>
      </c>
      <c r="T14" s="11">
        <v>1</v>
      </c>
      <c r="U14" s="19">
        <v>1</v>
      </c>
      <c r="V14" s="18">
        <v>1</v>
      </c>
      <c r="W14" s="11">
        <v>0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>
        <v>0.92</v>
      </c>
      <c r="AE14" s="11">
        <v>1</v>
      </c>
      <c r="AF14" s="11">
        <v>1</v>
      </c>
      <c r="AG14" s="21">
        <v>1</v>
      </c>
      <c r="AH14" s="11">
        <v>1</v>
      </c>
      <c r="AI14" s="11">
        <v>1</v>
      </c>
      <c r="AJ14" s="11">
        <v>1</v>
      </c>
      <c r="AK14" s="11">
        <v>1</v>
      </c>
      <c r="AL14" s="11">
        <v>1</v>
      </c>
      <c r="AM14" s="11">
        <v>1</v>
      </c>
    </row>
    <row r="15" spans="1:39" ht="15.75" customHeight="1">
      <c r="A15" s="2">
        <v>3</v>
      </c>
      <c r="B15" s="1" t="s">
        <v>10</v>
      </c>
      <c r="C15" s="22">
        <v>7</v>
      </c>
      <c r="D15" s="11">
        <f>SUM(E15:AM15)</f>
        <v>33.4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35">
        <v>0.98</v>
      </c>
      <c r="Q15" s="11">
        <v>0.92</v>
      </c>
      <c r="R15" s="11">
        <v>1</v>
      </c>
      <c r="S15" s="11">
        <v>0.5</v>
      </c>
      <c r="T15" s="11">
        <v>1</v>
      </c>
      <c r="U15" s="11">
        <v>1</v>
      </c>
      <c r="V15" s="11">
        <v>1</v>
      </c>
      <c r="W15" s="11">
        <v>0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21">
        <v>1</v>
      </c>
      <c r="AH15" s="11">
        <v>1</v>
      </c>
      <c r="AI15" s="11">
        <v>1</v>
      </c>
      <c r="AJ15" s="11">
        <v>1</v>
      </c>
      <c r="AK15" s="11">
        <v>1</v>
      </c>
      <c r="AL15" s="11">
        <v>1</v>
      </c>
      <c r="AM15" s="11">
        <v>1</v>
      </c>
    </row>
    <row r="16" spans="1:39" ht="15.75" customHeight="1">
      <c r="A16" s="2">
        <v>28</v>
      </c>
      <c r="B16" s="1" t="s">
        <v>35</v>
      </c>
      <c r="C16" s="22">
        <v>8</v>
      </c>
      <c r="D16" s="11">
        <f>SUM(E16:AM16)</f>
        <v>33.35</v>
      </c>
      <c r="E16" s="18">
        <v>1</v>
      </c>
      <c r="F16" s="19">
        <v>1</v>
      </c>
      <c r="G16" s="18">
        <v>1</v>
      </c>
      <c r="H16" s="18">
        <v>1</v>
      </c>
      <c r="I16" s="18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20">
        <v>0.93</v>
      </c>
      <c r="Q16" s="11">
        <v>0.92</v>
      </c>
      <c r="R16" s="18">
        <v>1</v>
      </c>
      <c r="S16" s="11">
        <v>0.5</v>
      </c>
      <c r="T16" s="11">
        <v>1</v>
      </c>
      <c r="U16" s="19">
        <v>1</v>
      </c>
      <c r="V16" s="18">
        <v>1</v>
      </c>
      <c r="W16" s="11">
        <v>0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21">
        <v>1</v>
      </c>
      <c r="AH16" s="11">
        <v>1</v>
      </c>
      <c r="AI16" s="11">
        <v>1</v>
      </c>
      <c r="AJ16" s="11">
        <v>1</v>
      </c>
      <c r="AK16" s="11">
        <v>1</v>
      </c>
      <c r="AL16" s="11">
        <v>1</v>
      </c>
      <c r="AM16" s="11">
        <v>1</v>
      </c>
    </row>
    <row r="17" spans="1:39" ht="15.75" customHeight="1">
      <c r="A17" s="2">
        <v>45</v>
      </c>
      <c r="B17" s="1" t="s">
        <v>52</v>
      </c>
      <c r="C17" s="22">
        <v>9</v>
      </c>
      <c r="D17" s="11">
        <f>SUM(E17:AM17)</f>
        <v>33.28</v>
      </c>
      <c r="E17" s="18">
        <v>1</v>
      </c>
      <c r="F17" s="19">
        <v>1</v>
      </c>
      <c r="G17" s="18">
        <v>1</v>
      </c>
      <c r="H17" s="18">
        <v>1</v>
      </c>
      <c r="I17" s="18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20">
        <v>0.95</v>
      </c>
      <c r="Q17" s="11">
        <v>0.83</v>
      </c>
      <c r="R17" s="18">
        <v>1</v>
      </c>
      <c r="S17" s="11">
        <v>0.5</v>
      </c>
      <c r="T17" s="11">
        <v>1</v>
      </c>
      <c r="U17" s="19">
        <v>1</v>
      </c>
      <c r="V17" s="18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>
        <v>1</v>
      </c>
      <c r="AE17" s="11">
        <v>1</v>
      </c>
      <c r="AF17" s="11">
        <v>1</v>
      </c>
      <c r="AG17" s="21">
        <v>1</v>
      </c>
      <c r="AH17" s="11">
        <v>1</v>
      </c>
      <c r="AI17" s="11">
        <v>1</v>
      </c>
      <c r="AJ17" s="11">
        <v>1</v>
      </c>
      <c r="AK17" s="11">
        <v>0</v>
      </c>
      <c r="AL17" s="11">
        <v>1</v>
      </c>
      <c r="AM17" s="11">
        <v>1</v>
      </c>
    </row>
    <row r="18" spans="1:39" ht="15.75" customHeight="1">
      <c r="A18" s="2">
        <v>20</v>
      </c>
      <c r="B18" s="1" t="s">
        <v>27</v>
      </c>
      <c r="C18" s="22">
        <v>10</v>
      </c>
      <c r="D18" s="11">
        <f>SUM(E18:AM18)</f>
        <v>33.24</v>
      </c>
      <c r="E18" s="18">
        <v>1</v>
      </c>
      <c r="F18" s="19">
        <v>1</v>
      </c>
      <c r="G18" s="18">
        <v>1</v>
      </c>
      <c r="H18" s="18">
        <v>1</v>
      </c>
      <c r="I18" s="18">
        <v>1</v>
      </c>
      <c r="J18" s="11">
        <v>1</v>
      </c>
      <c r="K18" s="11">
        <v>0.83</v>
      </c>
      <c r="L18" s="11">
        <v>1</v>
      </c>
      <c r="M18" s="11">
        <v>1</v>
      </c>
      <c r="N18" s="11">
        <v>1</v>
      </c>
      <c r="O18" s="11">
        <v>1</v>
      </c>
      <c r="P18" s="20">
        <v>0.99</v>
      </c>
      <c r="Q18" s="11">
        <v>0.92</v>
      </c>
      <c r="R18" s="18">
        <v>1</v>
      </c>
      <c r="S18" s="11">
        <v>0.5</v>
      </c>
      <c r="T18" s="11">
        <v>1</v>
      </c>
      <c r="U18" s="19">
        <v>1</v>
      </c>
      <c r="V18" s="18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0</v>
      </c>
      <c r="AG18" s="2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</row>
    <row r="19" spans="1:39" ht="15.75" customHeight="1">
      <c r="A19" s="2">
        <v>42</v>
      </c>
      <c r="B19" s="1" t="s">
        <v>49</v>
      </c>
      <c r="C19" s="22">
        <v>11</v>
      </c>
      <c r="D19" s="11">
        <f>SUM(E19:AM19)</f>
        <v>33.21</v>
      </c>
      <c r="E19" s="11">
        <v>1</v>
      </c>
      <c r="F19" s="19">
        <v>1</v>
      </c>
      <c r="G19" s="11">
        <v>1</v>
      </c>
      <c r="H19" s="11">
        <v>1</v>
      </c>
      <c r="I19" s="11">
        <v>1</v>
      </c>
      <c r="J19" s="11">
        <v>1</v>
      </c>
      <c r="K19" s="11">
        <v>0.83</v>
      </c>
      <c r="L19" s="11">
        <v>1</v>
      </c>
      <c r="M19" s="11">
        <v>1</v>
      </c>
      <c r="N19" s="11">
        <v>1</v>
      </c>
      <c r="O19" s="11">
        <v>1</v>
      </c>
      <c r="P19" s="20">
        <v>0.99</v>
      </c>
      <c r="Q19" s="11">
        <v>0.67</v>
      </c>
      <c r="R19" s="11">
        <v>1</v>
      </c>
      <c r="S19" s="11">
        <v>0.8</v>
      </c>
      <c r="T19" s="11">
        <v>1</v>
      </c>
      <c r="U19" s="19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>
        <v>0.92</v>
      </c>
      <c r="AE19" s="11">
        <v>1</v>
      </c>
      <c r="AF19" s="11">
        <v>0</v>
      </c>
      <c r="AG19" s="21">
        <v>1</v>
      </c>
      <c r="AH19" s="11">
        <v>1</v>
      </c>
      <c r="AI19" s="11">
        <v>1</v>
      </c>
      <c r="AJ19" s="11">
        <v>1</v>
      </c>
      <c r="AK19" s="11">
        <v>1</v>
      </c>
      <c r="AL19" s="11">
        <v>1</v>
      </c>
      <c r="AM19" s="11">
        <v>1</v>
      </c>
    </row>
    <row r="20" spans="1:39" ht="15.75" customHeight="1">
      <c r="A20" s="2">
        <v>27</v>
      </c>
      <c r="B20" s="1" t="s">
        <v>34</v>
      </c>
      <c r="C20" s="22">
        <v>12</v>
      </c>
      <c r="D20" s="11">
        <f>SUM(E20:AM20)</f>
        <v>33.18</v>
      </c>
      <c r="E20" s="18">
        <v>1</v>
      </c>
      <c r="F20" s="19">
        <v>1</v>
      </c>
      <c r="G20" s="18">
        <v>1</v>
      </c>
      <c r="H20" s="18">
        <v>1</v>
      </c>
      <c r="I20" s="18">
        <v>1</v>
      </c>
      <c r="J20" s="11">
        <v>1</v>
      </c>
      <c r="K20" s="11">
        <v>0.92</v>
      </c>
      <c r="L20" s="11">
        <v>1</v>
      </c>
      <c r="M20" s="11">
        <v>1</v>
      </c>
      <c r="N20" s="11">
        <v>1</v>
      </c>
      <c r="O20" s="11">
        <v>1</v>
      </c>
      <c r="P20" s="20">
        <v>0.84</v>
      </c>
      <c r="Q20" s="11">
        <v>0.92</v>
      </c>
      <c r="R20" s="18">
        <v>1</v>
      </c>
      <c r="S20" s="11">
        <v>0.5</v>
      </c>
      <c r="T20" s="11">
        <v>1</v>
      </c>
      <c r="U20" s="19">
        <v>1</v>
      </c>
      <c r="V20" s="18">
        <v>1</v>
      </c>
      <c r="W20" s="11">
        <v>0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21">
        <v>1</v>
      </c>
      <c r="AH20" s="11">
        <v>1</v>
      </c>
      <c r="AI20" s="11">
        <v>1</v>
      </c>
      <c r="AJ20" s="11">
        <v>1</v>
      </c>
      <c r="AK20" s="11">
        <v>1</v>
      </c>
      <c r="AL20" s="11">
        <v>1</v>
      </c>
      <c r="AM20" s="11">
        <v>1</v>
      </c>
    </row>
    <row r="21" spans="1:39" ht="15.75" customHeight="1">
      <c r="A21" s="2">
        <v>19</v>
      </c>
      <c r="B21" s="1" t="s">
        <v>26</v>
      </c>
      <c r="C21" s="22">
        <v>13</v>
      </c>
      <c r="D21" s="11">
        <f>SUM(E21:AM21)</f>
        <v>33.049999999999997</v>
      </c>
      <c r="E21" s="18">
        <v>1</v>
      </c>
      <c r="F21" s="19">
        <v>1</v>
      </c>
      <c r="G21" s="18">
        <v>1</v>
      </c>
      <c r="H21" s="18">
        <v>1</v>
      </c>
      <c r="I21" s="18">
        <v>1</v>
      </c>
      <c r="J21" s="11">
        <v>1</v>
      </c>
      <c r="K21" s="11">
        <v>0.75</v>
      </c>
      <c r="L21" s="11">
        <v>1</v>
      </c>
      <c r="M21" s="11">
        <v>1</v>
      </c>
      <c r="N21" s="11">
        <v>1</v>
      </c>
      <c r="O21" s="11">
        <v>1</v>
      </c>
      <c r="P21" s="20">
        <v>0.97</v>
      </c>
      <c r="Q21" s="11">
        <v>0.83</v>
      </c>
      <c r="R21" s="18">
        <v>1</v>
      </c>
      <c r="S21" s="11">
        <v>0.5</v>
      </c>
      <c r="T21" s="11">
        <v>1</v>
      </c>
      <c r="U21" s="19">
        <v>1</v>
      </c>
      <c r="V21" s="18">
        <v>1</v>
      </c>
      <c r="W21" s="11">
        <v>0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21">
        <v>1</v>
      </c>
      <c r="AH21" s="11">
        <v>1</v>
      </c>
      <c r="AI21" s="11">
        <v>1</v>
      </c>
      <c r="AJ21" s="11">
        <v>1</v>
      </c>
      <c r="AK21" s="11">
        <v>1</v>
      </c>
      <c r="AL21" s="11">
        <v>1</v>
      </c>
      <c r="AM21" s="11">
        <v>1</v>
      </c>
    </row>
    <row r="22" spans="1:39" ht="15.75" customHeight="1">
      <c r="A22" s="2">
        <v>8</v>
      </c>
      <c r="B22" s="1" t="s">
        <v>15</v>
      </c>
      <c r="C22" s="22">
        <v>14</v>
      </c>
      <c r="D22" s="11">
        <f>SUM(E22:AM22)</f>
        <v>32.980000000000004</v>
      </c>
      <c r="E22" s="18">
        <v>1</v>
      </c>
      <c r="F22" s="19">
        <v>1</v>
      </c>
      <c r="G22" s="18">
        <v>1</v>
      </c>
      <c r="H22" s="18">
        <v>1</v>
      </c>
      <c r="I22" s="18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20">
        <v>0.98</v>
      </c>
      <c r="Q22" s="11">
        <v>1</v>
      </c>
      <c r="R22" s="18">
        <v>1</v>
      </c>
      <c r="S22" s="11">
        <v>1</v>
      </c>
      <c r="T22" s="11">
        <v>1</v>
      </c>
      <c r="U22" s="19">
        <v>1</v>
      </c>
      <c r="V22" s="18">
        <v>1</v>
      </c>
      <c r="W22" s="11">
        <v>0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0</v>
      </c>
      <c r="AG22" s="21">
        <v>1</v>
      </c>
      <c r="AH22" s="11">
        <v>1</v>
      </c>
      <c r="AI22" s="11">
        <v>1</v>
      </c>
      <c r="AJ22" s="11">
        <v>1</v>
      </c>
      <c r="AK22" s="11">
        <v>1</v>
      </c>
      <c r="AL22" s="11">
        <v>1</v>
      </c>
      <c r="AM22" s="11">
        <v>1</v>
      </c>
    </row>
    <row r="23" spans="1:39" ht="15.75" customHeight="1">
      <c r="A23" s="2">
        <v>24</v>
      </c>
      <c r="B23" s="1" t="s">
        <v>31</v>
      </c>
      <c r="C23" s="22">
        <v>15</v>
      </c>
      <c r="D23" s="11">
        <f>SUM(E23:AM23)</f>
        <v>32.69</v>
      </c>
      <c r="E23" s="18">
        <v>1</v>
      </c>
      <c r="F23" s="19">
        <v>1</v>
      </c>
      <c r="G23" s="18">
        <v>1</v>
      </c>
      <c r="H23" s="18">
        <v>1</v>
      </c>
      <c r="I23" s="18">
        <v>1</v>
      </c>
      <c r="J23" s="11">
        <v>1</v>
      </c>
      <c r="K23" s="11">
        <v>0.92</v>
      </c>
      <c r="L23" s="11">
        <v>1</v>
      </c>
      <c r="M23" s="11">
        <v>1</v>
      </c>
      <c r="N23" s="11">
        <v>1</v>
      </c>
      <c r="O23" s="11">
        <v>1</v>
      </c>
      <c r="P23" s="20">
        <v>0.97</v>
      </c>
      <c r="Q23" s="11">
        <v>1</v>
      </c>
      <c r="R23" s="18">
        <v>1</v>
      </c>
      <c r="S23" s="11">
        <v>0.8</v>
      </c>
      <c r="T23" s="11">
        <v>1</v>
      </c>
      <c r="U23" s="19">
        <v>1</v>
      </c>
      <c r="V23" s="18">
        <v>1</v>
      </c>
      <c r="W23" s="11">
        <v>0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21">
        <v>1</v>
      </c>
      <c r="AH23" s="11">
        <v>1</v>
      </c>
      <c r="AI23" s="11">
        <v>1</v>
      </c>
      <c r="AJ23" s="11">
        <v>1</v>
      </c>
      <c r="AK23" s="11">
        <v>0</v>
      </c>
      <c r="AL23" s="11">
        <v>1</v>
      </c>
      <c r="AM23" s="11">
        <v>1</v>
      </c>
    </row>
    <row r="24" spans="1:39" ht="15.75" customHeight="1">
      <c r="A24" s="2">
        <v>9</v>
      </c>
      <c r="B24" s="1" t="s">
        <v>16</v>
      </c>
      <c r="C24" s="22">
        <v>16</v>
      </c>
      <c r="D24" s="11">
        <f>SUM(E24:AM24)</f>
        <v>32.65</v>
      </c>
      <c r="E24" s="18">
        <v>1</v>
      </c>
      <c r="F24" s="19">
        <v>1</v>
      </c>
      <c r="G24" s="18">
        <v>1</v>
      </c>
      <c r="H24" s="18">
        <v>1</v>
      </c>
      <c r="I24" s="18">
        <v>1</v>
      </c>
      <c r="J24" s="11">
        <v>1</v>
      </c>
      <c r="K24" s="11">
        <v>0.67</v>
      </c>
      <c r="L24" s="11">
        <v>1</v>
      </c>
      <c r="M24" s="11">
        <v>1</v>
      </c>
      <c r="N24" s="11">
        <v>1</v>
      </c>
      <c r="O24" s="11">
        <v>1</v>
      </c>
      <c r="P24" s="20">
        <v>0.98</v>
      </c>
      <c r="Q24" s="11">
        <v>1</v>
      </c>
      <c r="R24" s="18">
        <v>1</v>
      </c>
      <c r="S24" s="11">
        <v>1</v>
      </c>
      <c r="T24" s="11">
        <v>1</v>
      </c>
      <c r="U24" s="19">
        <v>1</v>
      </c>
      <c r="V24" s="18">
        <v>1</v>
      </c>
      <c r="W24" s="11">
        <v>0</v>
      </c>
      <c r="X24" s="11">
        <v>1</v>
      </c>
      <c r="Y24" s="11">
        <v>0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1</v>
      </c>
      <c r="AF24" s="11">
        <v>1</v>
      </c>
      <c r="AG24" s="21">
        <v>1</v>
      </c>
      <c r="AH24" s="11">
        <v>1</v>
      </c>
      <c r="AI24" s="11">
        <v>1</v>
      </c>
      <c r="AJ24" s="11">
        <v>1</v>
      </c>
      <c r="AK24" s="11">
        <v>1</v>
      </c>
      <c r="AL24" s="11">
        <v>1</v>
      </c>
      <c r="AM24" s="11">
        <v>1</v>
      </c>
    </row>
    <row r="25" spans="1:39" ht="15.75" customHeight="1">
      <c r="A25" s="2">
        <v>43</v>
      </c>
      <c r="B25" s="1" t="s">
        <v>50</v>
      </c>
      <c r="C25" s="22">
        <v>17</v>
      </c>
      <c r="D25" s="11">
        <f>SUM(E25:AM25)</f>
        <v>32.510000000000005</v>
      </c>
      <c r="E25" s="18">
        <v>1</v>
      </c>
      <c r="F25" s="19">
        <v>1</v>
      </c>
      <c r="G25" s="18">
        <v>1</v>
      </c>
      <c r="H25" s="18">
        <v>1</v>
      </c>
      <c r="I25" s="18">
        <v>1</v>
      </c>
      <c r="J25" s="11">
        <v>1</v>
      </c>
      <c r="K25" s="11">
        <v>0.75</v>
      </c>
      <c r="L25" s="11">
        <v>1</v>
      </c>
      <c r="M25" s="11">
        <v>1</v>
      </c>
      <c r="N25" s="11">
        <v>1</v>
      </c>
      <c r="O25" s="11">
        <v>1</v>
      </c>
      <c r="P25" s="20">
        <v>0.96</v>
      </c>
      <c r="Q25" s="11">
        <v>1</v>
      </c>
      <c r="R25" s="18">
        <v>1</v>
      </c>
      <c r="S25" s="11">
        <v>0.8</v>
      </c>
      <c r="T25" s="11">
        <v>1</v>
      </c>
      <c r="U25" s="19">
        <v>1</v>
      </c>
      <c r="V25" s="18">
        <v>1</v>
      </c>
      <c r="W25" s="11">
        <v>0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>
        <v>1</v>
      </c>
      <c r="AF25" s="11">
        <v>0</v>
      </c>
      <c r="AG25" s="21">
        <v>1</v>
      </c>
      <c r="AH25" s="11">
        <v>1</v>
      </c>
      <c r="AI25" s="11">
        <v>1</v>
      </c>
      <c r="AJ25" s="11">
        <v>1</v>
      </c>
      <c r="AK25" s="11">
        <v>1</v>
      </c>
      <c r="AL25" s="11">
        <v>1</v>
      </c>
      <c r="AM25" s="11">
        <v>1</v>
      </c>
    </row>
    <row r="26" spans="1:39" ht="15.75" customHeight="1">
      <c r="A26" s="2">
        <v>31</v>
      </c>
      <c r="B26" s="1" t="s">
        <v>38</v>
      </c>
      <c r="C26" s="22">
        <v>18</v>
      </c>
      <c r="D26" s="11">
        <f>SUM(E26:AM26)</f>
        <v>32.46</v>
      </c>
      <c r="E26" s="18">
        <v>1</v>
      </c>
      <c r="F26" s="19">
        <v>1</v>
      </c>
      <c r="G26" s="18">
        <v>1</v>
      </c>
      <c r="H26" s="18">
        <v>1</v>
      </c>
      <c r="I26" s="18">
        <v>1</v>
      </c>
      <c r="J26" s="11">
        <v>1</v>
      </c>
      <c r="K26" s="11">
        <v>0.75</v>
      </c>
      <c r="L26" s="11">
        <v>1</v>
      </c>
      <c r="M26" s="11">
        <v>1</v>
      </c>
      <c r="N26" s="11">
        <v>1</v>
      </c>
      <c r="O26" s="11">
        <v>1</v>
      </c>
      <c r="P26" s="20">
        <v>0.99</v>
      </c>
      <c r="Q26" s="11">
        <v>0.92</v>
      </c>
      <c r="R26" s="18">
        <v>1</v>
      </c>
      <c r="S26" s="11">
        <v>0.8</v>
      </c>
      <c r="T26" s="11">
        <v>1</v>
      </c>
      <c r="U26" s="19">
        <v>1</v>
      </c>
      <c r="V26" s="18">
        <v>1</v>
      </c>
      <c r="W26" s="11">
        <v>0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>
        <v>1</v>
      </c>
      <c r="AF26" s="11">
        <v>0</v>
      </c>
      <c r="AG26" s="21">
        <v>1</v>
      </c>
      <c r="AH26" s="11">
        <v>1</v>
      </c>
      <c r="AI26" s="11">
        <v>1</v>
      </c>
      <c r="AJ26" s="11">
        <v>1</v>
      </c>
      <c r="AK26" s="11">
        <v>1</v>
      </c>
      <c r="AL26" s="11">
        <v>1</v>
      </c>
      <c r="AM26" s="11">
        <v>1</v>
      </c>
    </row>
    <row r="27" spans="1:39" s="25" customFormat="1" ht="15.75" customHeight="1">
      <c r="A27" s="2">
        <v>36</v>
      </c>
      <c r="B27" s="1" t="s">
        <v>43</v>
      </c>
      <c r="C27" s="22">
        <v>19</v>
      </c>
      <c r="D27" s="11">
        <f>SUM(E27:AM27)</f>
        <v>32.450000000000003</v>
      </c>
      <c r="E27" s="18">
        <v>1</v>
      </c>
      <c r="F27" s="19">
        <v>1</v>
      </c>
      <c r="G27" s="18">
        <v>1</v>
      </c>
      <c r="H27" s="18">
        <v>1</v>
      </c>
      <c r="I27" s="18">
        <v>1</v>
      </c>
      <c r="J27" s="11">
        <v>1</v>
      </c>
      <c r="K27" s="11">
        <v>0.75</v>
      </c>
      <c r="L27" s="11">
        <v>1</v>
      </c>
      <c r="M27" s="11">
        <v>1</v>
      </c>
      <c r="N27" s="11">
        <v>1</v>
      </c>
      <c r="O27" s="11">
        <v>1</v>
      </c>
      <c r="P27" s="20">
        <v>0.98</v>
      </c>
      <c r="Q27" s="11">
        <v>1</v>
      </c>
      <c r="R27" s="18">
        <v>1</v>
      </c>
      <c r="S27" s="11">
        <v>0.8</v>
      </c>
      <c r="T27" s="11">
        <v>1</v>
      </c>
      <c r="U27" s="19">
        <v>1</v>
      </c>
      <c r="V27" s="18">
        <v>1</v>
      </c>
      <c r="W27" s="11">
        <v>0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0.92</v>
      </c>
      <c r="AE27" s="11">
        <v>1</v>
      </c>
      <c r="AF27" s="11">
        <v>0</v>
      </c>
      <c r="AG27" s="21">
        <v>1</v>
      </c>
      <c r="AH27" s="11">
        <v>1</v>
      </c>
      <c r="AI27" s="11">
        <v>1</v>
      </c>
      <c r="AJ27" s="11">
        <v>1</v>
      </c>
      <c r="AK27" s="11">
        <v>1</v>
      </c>
      <c r="AL27" s="11">
        <v>1</v>
      </c>
      <c r="AM27" s="11">
        <v>1</v>
      </c>
    </row>
    <row r="28" spans="1:39" ht="15.75" customHeight="1">
      <c r="A28" s="2">
        <v>44</v>
      </c>
      <c r="B28" s="1" t="s">
        <v>51</v>
      </c>
      <c r="C28" s="22">
        <v>20</v>
      </c>
      <c r="D28" s="11">
        <f>SUM(E28:AM28)</f>
        <v>32.39</v>
      </c>
      <c r="E28" s="18">
        <v>1</v>
      </c>
      <c r="F28" s="19">
        <v>1</v>
      </c>
      <c r="G28" s="18">
        <v>1</v>
      </c>
      <c r="H28" s="18">
        <v>1</v>
      </c>
      <c r="I28" s="18">
        <v>1</v>
      </c>
      <c r="J28" s="11">
        <v>1</v>
      </c>
      <c r="K28" s="11">
        <v>0.83</v>
      </c>
      <c r="L28" s="11">
        <v>1</v>
      </c>
      <c r="M28" s="11">
        <v>1</v>
      </c>
      <c r="N28" s="11">
        <v>1</v>
      </c>
      <c r="O28" s="11">
        <v>1</v>
      </c>
      <c r="P28" s="20">
        <v>0.76</v>
      </c>
      <c r="Q28" s="11">
        <v>1</v>
      </c>
      <c r="R28" s="18">
        <v>1</v>
      </c>
      <c r="S28" s="11">
        <v>0.8</v>
      </c>
      <c r="T28" s="11">
        <v>1</v>
      </c>
      <c r="U28" s="19">
        <v>1</v>
      </c>
      <c r="V28" s="18">
        <v>1</v>
      </c>
      <c r="W28" s="11">
        <v>0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>
        <v>1</v>
      </c>
      <c r="AF28" s="11">
        <v>0</v>
      </c>
      <c r="AG28" s="21">
        <v>1</v>
      </c>
      <c r="AH28" s="11">
        <v>1</v>
      </c>
      <c r="AI28" s="11">
        <v>1</v>
      </c>
      <c r="AJ28" s="11">
        <v>1</v>
      </c>
      <c r="AK28" s="11">
        <v>1</v>
      </c>
      <c r="AL28" s="11">
        <v>1</v>
      </c>
      <c r="AM28" s="11">
        <v>1</v>
      </c>
    </row>
    <row r="29" spans="1:39" ht="15.75" customHeight="1">
      <c r="A29" s="2">
        <v>2</v>
      </c>
      <c r="B29" s="1" t="s">
        <v>9</v>
      </c>
      <c r="C29" s="22">
        <v>21</v>
      </c>
      <c r="D29" s="11">
        <f>SUM(E29:AM29)</f>
        <v>32.35</v>
      </c>
      <c r="E29" s="18">
        <v>1</v>
      </c>
      <c r="F29" s="19">
        <v>1</v>
      </c>
      <c r="G29" s="18">
        <v>1</v>
      </c>
      <c r="H29" s="18">
        <v>1</v>
      </c>
      <c r="I29" s="18">
        <v>1</v>
      </c>
      <c r="J29" s="11">
        <v>1</v>
      </c>
      <c r="K29" s="11">
        <v>0.75</v>
      </c>
      <c r="L29" s="11">
        <v>1</v>
      </c>
      <c r="M29" s="11">
        <v>1</v>
      </c>
      <c r="N29" s="11">
        <v>1</v>
      </c>
      <c r="O29" s="11">
        <v>1</v>
      </c>
      <c r="P29" s="20">
        <v>0.97</v>
      </c>
      <c r="Q29" s="11">
        <v>0.83</v>
      </c>
      <c r="R29" s="18">
        <v>1</v>
      </c>
      <c r="S29" s="11">
        <v>0.8</v>
      </c>
      <c r="T29" s="11">
        <v>1</v>
      </c>
      <c r="U29" s="19">
        <v>1</v>
      </c>
      <c r="V29" s="18">
        <v>1</v>
      </c>
      <c r="W29" s="11">
        <v>0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>
        <v>1</v>
      </c>
      <c r="AF29" s="11">
        <v>0</v>
      </c>
      <c r="AG29" s="21">
        <v>1</v>
      </c>
      <c r="AH29" s="11">
        <v>1</v>
      </c>
      <c r="AI29" s="11">
        <v>1</v>
      </c>
      <c r="AJ29" s="11">
        <v>1</v>
      </c>
      <c r="AK29" s="11">
        <v>1</v>
      </c>
      <c r="AL29" s="11">
        <v>1</v>
      </c>
      <c r="AM29" s="11">
        <v>1</v>
      </c>
    </row>
    <row r="30" spans="1:39" ht="15.75" customHeight="1">
      <c r="A30" s="2">
        <v>34</v>
      </c>
      <c r="B30" s="1" t="s">
        <v>41</v>
      </c>
      <c r="C30" s="22">
        <v>22</v>
      </c>
      <c r="D30" s="11">
        <f>SUM(E30:AM30)</f>
        <v>32.33</v>
      </c>
      <c r="E30" s="18">
        <v>1</v>
      </c>
      <c r="F30" s="19">
        <v>1</v>
      </c>
      <c r="G30" s="18">
        <v>1</v>
      </c>
      <c r="H30" s="18">
        <v>1</v>
      </c>
      <c r="I30" s="18">
        <v>1</v>
      </c>
      <c r="J30" s="11">
        <v>1</v>
      </c>
      <c r="K30" s="11">
        <v>0.67</v>
      </c>
      <c r="L30" s="11">
        <v>1</v>
      </c>
      <c r="M30" s="11">
        <v>1</v>
      </c>
      <c r="N30" s="11">
        <v>1</v>
      </c>
      <c r="O30" s="11">
        <v>1</v>
      </c>
      <c r="P30" s="20">
        <v>0.91</v>
      </c>
      <c r="Q30" s="11">
        <v>0.75</v>
      </c>
      <c r="R30" s="18">
        <v>1</v>
      </c>
      <c r="S30" s="11">
        <v>1</v>
      </c>
      <c r="T30" s="11">
        <v>1</v>
      </c>
      <c r="U30" s="19">
        <v>1</v>
      </c>
      <c r="V30" s="18">
        <v>1</v>
      </c>
      <c r="W30" s="11">
        <v>0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>
        <v>1</v>
      </c>
      <c r="AF30" s="11">
        <v>0</v>
      </c>
      <c r="AG30" s="21">
        <v>1</v>
      </c>
      <c r="AH30" s="11">
        <v>1</v>
      </c>
      <c r="AI30" s="11">
        <v>1</v>
      </c>
      <c r="AJ30" s="11">
        <v>1</v>
      </c>
      <c r="AK30" s="11">
        <v>1</v>
      </c>
      <c r="AL30" s="11">
        <v>1</v>
      </c>
      <c r="AM30" s="11">
        <v>1</v>
      </c>
    </row>
    <row r="31" spans="1:39" ht="15.75" customHeight="1">
      <c r="A31" s="2">
        <v>37</v>
      </c>
      <c r="B31" s="1" t="s">
        <v>44</v>
      </c>
      <c r="C31" s="22">
        <v>23</v>
      </c>
      <c r="D31" s="11">
        <f>SUM(E31:AM31)</f>
        <v>32.269999999999996</v>
      </c>
      <c r="E31" s="18">
        <v>1</v>
      </c>
      <c r="F31" s="19">
        <v>1</v>
      </c>
      <c r="G31" s="18">
        <v>1</v>
      </c>
      <c r="H31" s="18">
        <v>1</v>
      </c>
      <c r="I31" s="18">
        <v>1</v>
      </c>
      <c r="J31" s="11">
        <v>1</v>
      </c>
      <c r="K31" s="11">
        <v>0.92</v>
      </c>
      <c r="L31" s="11">
        <v>1</v>
      </c>
      <c r="M31" s="11">
        <v>1</v>
      </c>
      <c r="N31" s="11">
        <v>1</v>
      </c>
      <c r="O31" s="11">
        <v>1</v>
      </c>
      <c r="P31" s="20">
        <v>0.93</v>
      </c>
      <c r="Q31" s="11">
        <v>0.92</v>
      </c>
      <c r="R31" s="18">
        <v>1</v>
      </c>
      <c r="S31" s="11">
        <v>0.5</v>
      </c>
      <c r="T31" s="11">
        <v>1</v>
      </c>
      <c r="U31" s="19">
        <v>1</v>
      </c>
      <c r="V31" s="18">
        <v>1</v>
      </c>
      <c r="W31" s="11">
        <v>0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0</v>
      </c>
      <c r="AG31" s="21">
        <v>1</v>
      </c>
      <c r="AH31" s="11">
        <v>1</v>
      </c>
      <c r="AI31" s="11">
        <v>1</v>
      </c>
      <c r="AJ31" s="11">
        <v>1</v>
      </c>
      <c r="AK31" s="11">
        <v>1</v>
      </c>
      <c r="AL31" s="11">
        <v>1</v>
      </c>
      <c r="AM31" s="11">
        <v>1</v>
      </c>
    </row>
    <row r="32" spans="1:39" ht="15.75" customHeight="1">
      <c r="A32" s="2">
        <v>14</v>
      </c>
      <c r="B32" s="1" t="s">
        <v>21</v>
      </c>
      <c r="C32" s="22">
        <v>24</v>
      </c>
      <c r="D32" s="11">
        <f>SUM(E32:AM32)</f>
        <v>32.260000000000005</v>
      </c>
      <c r="E32" s="18">
        <v>1</v>
      </c>
      <c r="F32" s="19">
        <v>1</v>
      </c>
      <c r="G32" s="18">
        <v>1</v>
      </c>
      <c r="H32" s="18">
        <v>1</v>
      </c>
      <c r="I32" s="18">
        <v>1</v>
      </c>
      <c r="J32" s="11">
        <v>1</v>
      </c>
      <c r="K32" s="11">
        <v>0.83</v>
      </c>
      <c r="L32" s="11">
        <v>1</v>
      </c>
      <c r="M32" s="11">
        <v>1</v>
      </c>
      <c r="N32" s="11">
        <v>1</v>
      </c>
      <c r="O32" s="11">
        <v>1</v>
      </c>
      <c r="P32" s="20">
        <v>0.96</v>
      </c>
      <c r="Q32" s="11">
        <v>0.75</v>
      </c>
      <c r="R32" s="18">
        <v>1</v>
      </c>
      <c r="S32" s="11">
        <v>0.8</v>
      </c>
      <c r="T32" s="11">
        <v>1</v>
      </c>
      <c r="U32" s="19">
        <v>1</v>
      </c>
      <c r="V32" s="18">
        <v>1</v>
      </c>
      <c r="W32" s="11">
        <v>0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>
        <v>0.92</v>
      </c>
      <c r="AE32" s="11">
        <v>1</v>
      </c>
      <c r="AF32" s="11">
        <v>0</v>
      </c>
      <c r="AG32" s="21">
        <v>1</v>
      </c>
      <c r="AH32" s="11">
        <v>1</v>
      </c>
      <c r="AI32" s="11">
        <v>1</v>
      </c>
      <c r="AJ32" s="11">
        <v>1</v>
      </c>
      <c r="AK32" s="11">
        <v>1</v>
      </c>
      <c r="AL32" s="11">
        <v>1</v>
      </c>
      <c r="AM32" s="11">
        <v>1</v>
      </c>
    </row>
    <row r="33" spans="1:39" ht="15.75" customHeight="1">
      <c r="A33" s="2">
        <v>38</v>
      </c>
      <c r="B33" s="1" t="s">
        <v>45</v>
      </c>
      <c r="C33" s="22">
        <v>25</v>
      </c>
      <c r="D33" s="11">
        <f>SUM(E33:AM33)</f>
        <v>32.21</v>
      </c>
      <c r="E33" s="18">
        <v>1</v>
      </c>
      <c r="F33" s="19">
        <v>1</v>
      </c>
      <c r="G33" s="18">
        <v>1</v>
      </c>
      <c r="H33" s="18">
        <v>1</v>
      </c>
      <c r="I33" s="18">
        <v>1</v>
      </c>
      <c r="J33" s="11">
        <v>1</v>
      </c>
      <c r="K33" s="11">
        <v>0.75</v>
      </c>
      <c r="L33" s="11">
        <v>1</v>
      </c>
      <c r="M33" s="11">
        <v>1</v>
      </c>
      <c r="N33" s="11">
        <v>1</v>
      </c>
      <c r="O33" s="11">
        <v>1</v>
      </c>
      <c r="P33" s="20">
        <v>0.99</v>
      </c>
      <c r="Q33" s="11">
        <v>0.75</v>
      </c>
      <c r="R33" s="18">
        <v>1</v>
      </c>
      <c r="S33" s="11">
        <v>0.8</v>
      </c>
      <c r="T33" s="11">
        <v>1</v>
      </c>
      <c r="U33" s="19">
        <v>1</v>
      </c>
      <c r="V33" s="18">
        <v>1</v>
      </c>
      <c r="W33" s="11">
        <v>0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0.92</v>
      </c>
      <c r="AE33" s="11">
        <v>1</v>
      </c>
      <c r="AF33" s="11">
        <v>0</v>
      </c>
      <c r="AG33" s="21">
        <v>1</v>
      </c>
      <c r="AH33" s="11">
        <v>1</v>
      </c>
      <c r="AI33" s="11">
        <v>1</v>
      </c>
      <c r="AJ33" s="11">
        <v>1</v>
      </c>
      <c r="AK33" s="11">
        <v>1</v>
      </c>
      <c r="AL33" s="11">
        <v>1</v>
      </c>
      <c r="AM33" s="11">
        <v>1</v>
      </c>
    </row>
    <row r="34" spans="1:39" ht="15.75" customHeight="1">
      <c r="A34" s="2">
        <v>1</v>
      </c>
      <c r="B34" s="1" t="s">
        <v>8</v>
      </c>
      <c r="C34" s="22">
        <v>26</v>
      </c>
      <c r="D34" s="11">
        <f>SUM(E34:AM34)</f>
        <v>32.19</v>
      </c>
      <c r="E34" s="18">
        <v>1</v>
      </c>
      <c r="F34" s="19">
        <v>1</v>
      </c>
      <c r="G34" s="18">
        <v>1</v>
      </c>
      <c r="H34" s="18">
        <v>1</v>
      </c>
      <c r="I34" s="18">
        <v>1</v>
      </c>
      <c r="J34" s="11">
        <v>1</v>
      </c>
      <c r="K34" s="11">
        <v>0.33</v>
      </c>
      <c r="L34" s="11">
        <v>1</v>
      </c>
      <c r="M34" s="11">
        <v>1</v>
      </c>
      <c r="N34" s="11">
        <v>1</v>
      </c>
      <c r="O34" s="11">
        <v>1</v>
      </c>
      <c r="P34" s="20">
        <v>0.86</v>
      </c>
      <c r="Q34" s="11">
        <v>1</v>
      </c>
      <c r="R34" s="18">
        <v>1</v>
      </c>
      <c r="S34" s="11">
        <v>1</v>
      </c>
      <c r="T34" s="11">
        <v>1</v>
      </c>
      <c r="U34" s="19">
        <v>1</v>
      </c>
      <c r="V34" s="18">
        <v>1</v>
      </c>
      <c r="W34" s="11">
        <v>0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0</v>
      </c>
      <c r="AG34" s="21">
        <v>1</v>
      </c>
      <c r="AH34" s="11">
        <v>1</v>
      </c>
      <c r="AI34" s="11">
        <v>1</v>
      </c>
      <c r="AJ34" s="11">
        <v>1</v>
      </c>
      <c r="AK34" s="11">
        <v>1</v>
      </c>
      <c r="AL34" s="11">
        <v>1</v>
      </c>
      <c r="AM34" s="11">
        <v>1</v>
      </c>
    </row>
    <row r="35" spans="1:39" ht="15.75" customHeight="1">
      <c r="A35" s="2">
        <v>16</v>
      </c>
      <c r="B35" s="1" t="s">
        <v>23</v>
      </c>
      <c r="C35" s="22">
        <v>27</v>
      </c>
      <c r="D35" s="11">
        <f>SUM(E35:AM35)</f>
        <v>32.04</v>
      </c>
      <c r="E35" s="18">
        <v>1</v>
      </c>
      <c r="F35" s="19">
        <v>1</v>
      </c>
      <c r="G35" s="18">
        <v>1</v>
      </c>
      <c r="H35" s="18">
        <v>1</v>
      </c>
      <c r="I35" s="18">
        <v>1</v>
      </c>
      <c r="J35" s="11">
        <v>1</v>
      </c>
      <c r="K35" s="11">
        <v>0.67</v>
      </c>
      <c r="L35" s="11">
        <v>1</v>
      </c>
      <c r="M35" s="11">
        <v>1</v>
      </c>
      <c r="N35" s="11">
        <v>1</v>
      </c>
      <c r="O35" s="11">
        <v>1</v>
      </c>
      <c r="P35" s="20">
        <v>0.9</v>
      </c>
      <c r="Q35" s="11">
        <v>0.67</v>
      </c>
      <c r="R35" s="18">
        <v>1</v>
      </c>
      <c r="S35" s="11">
        <v>0.8</v>
      </c>
      <c r="T35" s="11">
        <v>1</v>
      </c>
      <c r="U35" s="19">
        <v>1</v>
      </c>
      <c r="V35" s="18">
        <v>1</v>
      </c>
      <c r="W35" s="11">
        <v>0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>
        <v>1</v>
      </c>
      <c r="AE35" s="11">
        <v>1</v>
      </c>
      <c r="AF35" s="11">
        <v>0</v>
      </c>
      <c r="AG35" s="21">
        <v>1</v>
      </c>
      <c r="AH35" s="11">
        <v>1</v>
      </c>
      <c r="AI35" s="11">
        <v>1</v>
      </c>
      <c r="AJ35" s="11">
        <v>1</v>
      </c>
      <c r="AK35" s="11">
        <v>1</v>
      </c>
      <c r="AL35" s="11">
        <v>1</v>
      </c>
      <c r="AM35" s="11">
        <v>1</v>
      </c>
    </row>
    <row r="36" spans="1:39" ht="15.75" customHeight="1">
      <c r="A36" s="2">
        <v>23</v>
      </c>
      <c r="B36" s="1" t="s">
        <v>30</v>
      </c>
      <c r="C36" s="22">
        <v>28</v>
      </c>
      <c r="D36" s="11">
        <f>SUM(E36:AM36)</f>
        <v>32.04</v>
      </c>
      <c r="E36" s="18">
        <v>1</v>
      </c>
      <c r="F36" s="19">
        <v>1</v>
      </c>
      <c r="G36" s="18">
        <v>1</v>
      </c>
      <c r="H36" s="18">
        <v>1</v>
      </c>
      <c r="I36" s="18">
        <v>1</v>
      </c>
      <c r="J36" s="11">
        <v>1</v>
      </c>
      <c r="K36" s="11">
        <v>0.83</v>
      </c>
      <c r="L36" s="11">
        <v>1</v>
      </c>
      <c r="M36" s="11">
        <v>1</v>
      </c>
      <c r="N36" s="11">
        <v>1</v>
      </c>
      <c r="O36" s="11">
        <v>1</v>
      </c>
      <c r="P36" s="20">
        <v>0.96</v>
      </c>
      <c r="Q36" s="11">
        <v>0.83</v>
      </c>
      <c r="R36" s="18">
        <v>1</v>
      </c>
      <c r="S36" s="11">
        <v>0.5</v>
      </c>
      <c r="T36" s="11">
        <v>1</v>
      </c>
      <c r="U36" s="19">
        <v>1</v>
      </c>
      <c r="V36" s="18">
        <v>1</v>
      </c>
      <c r="W36" s="11">
        <v>0</v>
      </c>
      <c r="X36" s="11">
        <v>1</v>
      </c>
      <c r="Y36" s="11">
        <v>1</v>
      </c>
      <c r="Z36" s="11">
        <v>1</v>
      </c>
      <c r="AA36" s="11">
        <v>1</v>
      </c>
      <c r="AB36" s="11">
        <v>1</v>
      </c>
      <c r="AC36" s="11">
        <v>1</v>
      </c>
      <c r="AD36" s="11">
        <v>0.92</v>
      </c>
      <c r="AE36" s="11">
        <v>1</v>
      </c>
      <c r="AF36" s="11">
        <v>0</v>
      </c>
      <c r="AG36" s="21">
        <v>1</v>
      </c>
      <c r="AH36" s="11">
        <v>1</v>
      </c>
      <c r="AI36" s="11">
        <v>1</v>
      </c>
      <c r="AJ36" s="11">
        <v>1</v>
      </c>
      <c r="AK36" s="11">
        <v>1</v>
      </c>
      <c r="AL36" s="11">
        <v>1</v>
      </c>
      <c r="AM36" s="11">
        <v>1</v>
      </c>
    </row>
    <row r="37" spans="1:39" ht="15.75" customHeight="1">
      <c r="A37" s="2">
        <v>33</v>
      </c>
      <c r="B37" s="1" t="s">
        <v>40</v>
      </c>
      <c r="C37" s="22">
        <v>29</v>
      </c>
      <c r="D37" s="11">
        <f>SUM(E37:AM37)</f>
        <v>32.04</v>
      </c>
      <c r="E37" s="18">
        <v>1</v>
      </c>
      <c r="F37" s="19">
        <v>1</v>
      </c>
      <c r="G37" s="18">
        <v>1</v>
      </c>
      <c r="H37" s="18">
        <v>1</v>
      </c>
      <c r="I37" s="18">
        <v>1</v>
      </c>
      <c r="J37" s="11">
        <v>1</v>
      </c>
      <c r="K37" s="11">
        <v>0.67</v>
      </c>
      <c r="L37" s="11">
        <v>1</v>
      </c>
      <c r="M37" s="11">
        <v>1</v>
      </c>
      <c r="N37" s="11">
        <v>1</v>
      </c>
      <c r="O37" s="11">
        <v>1</v>
      </c>
      <c r="P37" s="20">
        <v>0.95</v>
      </c>
      <c r="Q37" s="11">
        <v>0.92</v>
      </c>
      <c r="R37" s="18">
        <v>1</v>
      </c>
      <c r="S37" s="11">
        <v>0.5</v>
      </c>
      <c r="T37" s="11">
        <v>1</v>
      </c>
      <c r="U37" s="19">
        <v>1</v>
      </c>
      <c r="V37" s="18">
        <v>1</v>
      </c>
      <c r="W37" s="11">
        <v>1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11">
        <v>1</v>
      </c>
      <c r="AE37" s="11">
        <v>1</v>
      </c>
      <c r="AF37" s="11">
        <v>0</v>
      </c>
      <c r="AG37" s="21">
        <v>1</v>
      </c>
      <c r="AH37" s="11">
        <v>1</v>
      </c>
      <c r="AI37" s="11">
        <v>1</v>
      </c>
      <c r="AJ37" s="11">
        <v>1</v>
      </c>
      <c r="AK37" s="11">
        <v>0</v>
      </c>
      <c r="AL37" s="11">
        <v>1</v>
      </c>
      <c r="AM37" s="11">
        <v>1</v>
      </c>
    </row>
    <row r="38" spans="1:39" ht="15.75" customHeight="1">
      <c r="A38" s="2">
        <v>48</v>
      </c>
      <c r="B38" s="1" t="s">
        <v>55</v>
      </c>
      <c r="C38" s="22">
        <v>30</v>
      </c>
      <c r="D38" s="11">
        <f>SUM(E38:AM38)</f>
        <v>31.980000000000004</v>
      </c>
      <c r="E38" s="18">
        <v>1</v>
      </c>
      <c r="F38" s="19">
        <v>1</v>
      </c>
      <c r="G38" s="18">
        <v>1</v>
      </c>
      <c r="H38" s="18">
        <v>1</v>
      </c>
      <c r="I38" s="18">
        <v>1</v>
      </c>
      <c r="J38" s="11">
        <v>1</v>
      </c>
      <c r="K38" s="11">
        <v>0.67</v>
      </c>
      <c r="L38" s="11">
        <v>1</v>
      </c>
      <c r="M38" s="11">
        <v>1</v>
      </c>
      <c r="N38" s="11">
        <v>1</v>
      </c>
      <c r="O38" s="11">
        <v>1</v>
      </c>
      <c r="P38" s="20">
        <v>0.97</v>
      </c>
      <c r="Q38" s="11">
        <v>0.92</v>
      </c>
      <c r="R38" s="18">
        <v>1</v>
      </c>
      <c r="S38" s="11">
        <v>0.5</v>
      </c>
      <c r="T38" s="11">
        <v>1</v>
      </c>
      <c r="U38" s="19">
        <v>1</v>
      </c>
      <c r="V38" s="18">
        <v>1</v>
      </c>
      <c r="W38" s="11">
        <v>0</v>
      </c>
      <c r="X38" s="11">
        <v>1</v>
      </c>
      <c r="Y38" s="11">
        <v>1</v>
      </c>
      <c r="Z38" s="11">
        <v>1</v>
      </c>
      <c r="AA38" s="11">
        <v>1</v>
      </c>
      <c r="AB38" s="11">
        <v>1</v>
      </c>
      <c r="AC38" s="11">
        <v>1</v>
      </c>
      <c r="AD38" s="11">
        <v>0.92</v>
      </c>
      <c r="AE38" s="11">
        <v>1</v>
      </c>
      <c r="AF38" s="11">
        <v>0</v>
      </c>
      <c r="AG38" s="21">
        <v>1</v>
      </c>
      <c r="AH38" s="11">
        <v>1</v>
      </c>
      <c r="AI38" s="11">
        <v>1</v>
      </c>
      <c r="AJ38" s="11">
        <v>1</v>
      </c>
      <c r="AK38" s="11">
        <v>1</v>
      </c>
      <c r="AL38" s="11">
        <v>1</v>
      </c>
      <c r="AM38" s="11">
        <v>1</v>
      </c>
    </row>
    <row r="39" spans="1:39" ht="15.75" customHeight="1">
      <c r="A39" s="2">
        <v>7</v>
      </c>
      <c r="B39" s="1" t="s">
        <v>14</v>
      </c>
      <c r="C39" s="22">
        <v>31</v>
      </c>
      <c r="D39" s="11">
        <f>SUM(E39:AM39)</f>
        <v>31.98</v>
      </c>
      <c r="E39" s="18">
        <v>1</v>
      </c>
      <c r="F39" s="19">
        <v>1</v>
      </c>
      <c r="G39" s="18">
        <v>1</v>
      </c>
      <c r="H39" s="18">
        <v>1</v>
      </c>
      <c r="I39" s="18">
        <v>1</v>
      </c>
      <c r="J39" s="11">
        <v>1</v>
      </c>
      <c r="K39" s="11">
        <v>0.75</v>
      </c>
      <c r="L39" s="11">
        <v>1</v>
      </c>
      <c r="M39" s="11">
        <v>0</v>
      </c>
      <c r="N39" s="11">
        <v>1</v>
      </c>
      <c r="O39" s="11">
        <v>1</v>
      </c>
      <c r="P39" s="20">
        <v>0.98</v>
      </c>
      <c r="Q39" s="11">
        <v>0.75</v>
      </c>
      <c r="R39" s="18">
        <v>1</v>
      </c>
      <c r="S39" s="11">
        <v>0.5</v>
      </c>
      <c r="T39" s="11">
        <v>1</v>
      </c>
      <c r="U39" s="19">
        <v>1</v>
      </c>
      <c r="V39" s="18">
        <v>1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>
        <v>1</v>
      </c>
      <c r="AE39" s="11">
        <v>1</v>
      </c>
      <c r="AF39" s="11">
        <v>1</v>
      </c>
      <c r="AG39" s="21">
        <v>1</v>
      </c>
      <c r="AH39" s="11">
        <v>1</v>
      </c>
      <c r="AI39" s="11">
        <v>1</v>
      </c>
      <c r="AJ39" s="11">
        <v>1</v>
      </c>
      <c r="AK39" s="11">
        <v>0</v>
      </c>
      <c r="AL39" s="11">
        <v>1</v>
      </c>
      <c r="AM39" s="11">
        <v>1</v>
      </c>
    </row>
    <row r="40" spans="1:39" ht="15.75" customHeight="1">
      <c r="A40" s="2">
        <v>30</v>
      </c>
      <c r="B40" s="1" t="s">
        <v>37</v>
      </c>
      <c r="C40" s="22">
        <v>32</v>
      </c>
      <c r="D40" s="11">
        <f>SUM(E40:AM40)</f>
        <v>31.92</v>
      </c>
      <c r="E40" s="18">
        <v>1</v>
      </c>
      <c r="F40" s="19">
        <v>1</v>
      </c>
      <c r="G40" s="18">
        <v>1</v>
      </c>
      <c r="H40" s="18">
        <v>1</v>
      </c>
      <c r="I40" s="18">
        <v>1</v>
      </c>
      <c r="J40" s="11">
        <v>1</v>
      </c>
      <c r="K40" s="11">
        <v>0.83</v>
      </c>
      <c r="L40" s="11">
        <v>1</v>
      </c>
      <c r="M40" s="11">
        <v>1</v>
      </c>
      <c r="N40" s="11">
        <v>1</v>
      </c>
      <c r="O40" s="11">
        <v>1</v>
      </c>
      <c r="P40" s="20">
        <v>1</v>
      </c>
      <c r="Q40" s="11">
        <v>0.67</v>
      </c>
      <c r="R40" s="18">
        <v>1</v>
      </c>
      <c r="S40" s="11">
        <v>0.5</v>
      </c>
      <c r="T40" s="11">
        <v>1</v>
      </c>
      <c r="U40" s="19">
        <v>1</v>
      </c>
      <c r="V40" s="18">
        <v>1</v>
      </c>
      <c r="W40" s="11">
        <v>1</v>
      </c>
      <c r="X40" s="11">
        <v>1</v>
      </c>
      <c r="Y40" s="11">
        <v>1</v>
      </c>
      <c r="Z40" s="11">
        <v>1</v>
      </c>
      <c r="AA40" s="11">
        <v>1</v>
      </c>
      <c r="AB40" s="11">
        <v>1</v>
      </c>
      <c r="AC40" s="11">
        <v>1</v>
      </c>
      <c r="AD40" s="11">
        <v>0.92</v>
      </c>
      <c r="AE40" s="11">
        <v>1</v>
      </c>
      <c r="AF40" s="11">
        <v>0</v>
      </c>
      <c r="AG40" s="21">
        <v>1</v>
      </c>
      <c r="AH40" s="11">
        <v>1</v>
      </c>
      <c r="AI40" s="11">
        <v>1</v>
      </c>
      <c r="AJ40" s="11">
        <v>1</v>
      </c>
      <c r="AK40" s="11">
        <v>0</v>
      </c>
      <c r="AL40" s="11">
        <v>1</v>
      </c>
      <c r="AM40" s="11">
        <v>1</v>
      </c>
    </row>
    <row r="41" spans="1:39" ht="15.75" customHeight="1">
      <c r="A41" s="2">
        <v>35</v>
      </c>
      <c r="B41" s="1" t="s">
        <v>42</v>
      </c>
      <c r="C41" s="22">
        <v>33</v>
      </c>
      <c r="D41" s="11">
        <f>SUM(E41:AM41)</f>
        <v>31.9</v>
      </c>
      <c r="E41" s="18">
        <v>1</v>
      </c>
      <c r="F41" s="19">
        <v>1</v>
      </c>
      <c r="G41" s="18">
        <v>1</v>
      </c>
      <c r="H41" s="18">
        <v>1</v>
      </c>
      <c r="I41" s="18">
        <v>1</v>
      </c>
      <c r="J41" s="11">
        <v>1</v>
      </c>
      <c r="K41" s="11">
        <v>0.67</v>
      </c>
      <c r="L41" s="11">
        <v>1</v>
      </c>
      <c r="M41" s="11">
        <v>1</v>
      </c>
      <c r="N41" s="11">
        <v>1</v>
      </c>
      <c r="O41" s="11">
        <v>1</v>
      </c>
      <c r="P41" s="20">
        <v>0.98</v>
      </c>
      <c r="Q41" s="11">
        <v>0.75</v>
      </c>
      <c r="R41" s="18">
        <v>1</v>
      </c>
      <c r="S41" s="11">
        <v>0.5</v>
      </c>
      <c r="T41" s="11">
        <v>1</v>
      </c>
      <c r="U41" s="19">
        <v>1</v>
      </c>
      <c r="V41" s="18">
        <v>1</v>
      </c>
      <c r="W41" s="11">
        <v>1</v>
      </c>
      <c r="X41" s="11">
        <v>1</v>
      </c>
      <c r="Y41" s="11">
        <v>1</v>
      </c>
      <c r="Z41" s="11">
        <v>1</v>
      </c>
      <c r="AA41" s="11">
        <v>1</v>
      </c>
      <c r="AB41" s="11">
        <v>1</v>
      </c>
      <c r="AC41" s="11">
        <v>1</v>
      </c>
      <c r="AD41" s="11">
        <v>1</v>
      </c>
      <c r="AE41" s="11">
        <v>1</v>
      </c>
      <c r="AF41" s="11">
        <v>0</v>
      </c>
      <c r="AG41" s="21">
        <v>1</v>
      </c>
      <c r="AH41" s="11">
        <v>1</v>
      </c>
      <c r="AI41" s="11">
        <v>1</v>
      </c>
      <c r="AJ41" s="11">
        <v>1</v>
      </c>
      <c r="AK41" s="11">
        <v>0</v>
      </c>
      <c r="AL41" s="11">
        <v>1</v>
      </c>
      <c r="AM41" s="11">
        <v>1</v>
      </c>
    </row>
    <row r="42" spans="1:39" ht="15.75" customHeight="1">
      <c r="A42" s="2">
        <v>12</v>
      </c>
      <c r="B42" s="1" t="s">
        <v>19</v>
      </c>
      <c r="C42" s="22">
        <v>34</v>
      </c>
      <c r="D42" s="11">
        <f>SUM(E42:AM42)</f>
        <v>31.89</v>
      </c>
      <c r="E42" s="18">
        <v>1</v>
      </c>
      <c r="F42" s="19">
        <v>1</v>
      </c>
      <c r="G42" s="18">
        <v>1</v>
      </c>
      <c r="H42" s="18">
        <v>1</v>
      </c>
      <c r="I42" s="18">
        <v>1</v>
      </c>
      <c r="J42" s="11">
        <v>1</v>
      </c>
      <c r="K42" s="11">
        <v>1</v>
      </c>
      <c r="L42" s="11">
        <v>1</v>
      </c>
      <c r="M42" s="11">
        <v>0</v>
      </c>
      <c r="N42" s="11">
        <v>1</v>
      </c>
      <c r="O42" s="11">
        <v>1</v>
      </c>
      <c r="P42" s="20">
        <v>0.97</v>
      </c>
      <c r="Q42" s="11">
        <v>0.92</v>
      </c>
      <c r="R42" s="18">
        <v>1</v>
      </c>
      <c r="S42" s="11">
        <v>1</v>
      </c>
      <c r="T42" s="11">
        <v>1</v>
      </c>
      <c r="U42" s="19">
        <v>1</v>
      </c>
      <c r="V42" s="18">
        <v>1</v>
      </c>
      <c r="W42" s="11">
        <v>0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>
        <v>1</v>
      </c>
      <c r="AE42" s="11">
        <v>1</v>
      </c>
      <c r="AF42" s="11">
        <v>0</v>
      </c>
      <c r="AG42" s="21">
        <v>1</v>
      </c>
      <c r="AH42" s="11">
        <v>1</v>
      </c>
      <c r="AI42" s="11">
        <v>1</v>
      </c>
      <c r="AJ42" s="11">
        <v>1</v>
      </c>
      <c r="AK42" s="11">
        <v>1</v>
      </c>
      <c r="AL42" s="11">
        <v>1</v>
      </c>
      <c r="AM42" s="11">
        <v>1</v>
      </c>
    </row>
    <row r="43" spans="1:39" ht="15.75" customHeight="1">
      <c r="A43" s="2">
        <v>26</v>
      </c>
      <c r="B43" s="1" t="s">
        <v>33</v>
      </c>
      <c r="C43" s="22">
        <v>35</v>
      </c>
      <c r="D43" s="11">
        <f>SUM(E43:AM43)</f>
        <v>31.779999999999998</v>
      </c>
      <c r="E43" s="18">
        <v>1</v>
      </c>
      <c r="F43" s="19">
        <v>1</v>
      </c>
      <c r="G43" s="18">
        <v>1</v>
      </c>
      <c r="H43" s="18">
        <v>1</v>
      </c>
      <c r="I43" s="18">
        <v>1</v>
      </c>
      <c r="J43" s="11">
        <v>1</v>
      </c>
      <c r="K43" s="11">
        <v>0.92</v>
      </c>
      <c r="L43" s="11">
        <v>1</v>
      </c>
      <c r="M43" s="11">
        <v>1</v>
      </c>
      <c r="N43" s="11">
        <v>1</v>
      </c>
      <c r="O43" s="11">
        <v>1</v>
      </c>
      <c r="P43" s="20">
        <v>0.91</v>
      </c>
      <c r="Q43" s="11">
        <v>0.92</v>
      </c>
      <c r="R43" s="18">
        <v>1</v>
      </c>
      <c r="S43" s="11">
        <v>0.2</v>
      </c>
      <c r="T43" s="11">
        <v>1</v>
      </c>
      <c r="U43" s="19">
        <v>1</v>
      </c>
      <c r="V43" s="18">
        <v>1</v>
      </c>
      <c r="W43" s="11">
        <v>0</v>
      </c>
      <c r="X43" s="11">
        <v>1</v>
      </c>
      <c r="Y43" s="11">
        <v>1</v>
      </c>
      <c r="Z43" s="11">
        <v>1</v>
      </c>
      <c r="AA43" s="11">
        <v>1</v>
      </c>
      <c r="AB43" s="11">
        <v>1</v>
      </c>
      <c r="AC43" s="11">
        <v>1</v>
      </c>
      <c r="AD43" s="11">
        <v>0.83</v>
      </c>
      <c r="AE43" s="11">
        <v>1</v>
      </c>
      <c r="AF43" s="11">
        <v>0</v>
      </c>
      <c r="AG43" s="21">
        <v>1</v>
      </c>
      <c r="AH43" s="11">
        <v>1</v>
      </c>
      <c r="AI43" s="11">
        <v>1</v>
      </c>
      <c r="AJ43" s="11">
        <v>1</v>
      </c>
      <c r="AK43" s="11">
        <v>1</v>
      </c>
      <c r="AL43" s="11">
        <v>1</v>
      </c>
      <c r="AM43" s="11">
        <v>1</v>
      </c>
    </row>
    <row r="44" spans="1:39" ht="15.75" customHeight="1">
      <c r="A44" s="2">
        <v>6</v>
      </c>
      <c r="B44" s="1" t="s">
        <v>13</v>
      </c>
      <c r="C44" s="22">
        <v>36</v>
      </c>
      <c r="D44" s="11">
        <f>SUM(E44:AM44)</f>
        <v>31.590000000000003</v>
      </c>
      <c r="E44" s="18">
        <v>1</v>
      </c>
      <c r="F44" s="19">
        <v>1</v>
      </c>
      <c r="G44" s="18">
        <v>1</v>
      </c>
      <c r="H44" s="18">
        <v>1</v>
      </c>
      <c r="I44" s="18">
        <v>1</v>
      </c>
      <c r="J44" s="11">
        <v>1</v>
      </c>
      <c r="K44" s="11">
        <v>0.92</v>
      </c>
      <c r="L44" s="11">
        <v>1</v>
      </c>
      <c r="M44" s="11">
        <v>1</v>
      </c>
      <c r="N44" s="11">
        <v>1</v>
      </c>
      <c r="O44" s="11">
        <v>1</v>
      </c>
      <c r="P44" s="20">
        <v>0.95</v>
      </c>
      <c r="Q44" s="11">
        <v>1</v>
      </c>
      <c r="R44" s="18">
        <v>1</v>
      </c>
      <c r="S44" s="11">
        <v>0.8</v>
      </c>
      <c r="T44" s="11">
        <v>1</v>
      </c>
      <c r="U44" s="19">
        <v>1</v>
      </c>
      <c r="V44" s="18">
        <v>1</v>
      </c>
      <c r="W44" s="11">
        <v>0</v>
      </c>
      <c r="X44" s="11">
        <v>1</v>
      </c>
      <c r="Y44" s="11">
        <v>1</v>
      </c>
      <c r="Z44" s="11">
        <v>1</v>
      </c>
      <c r="AA44" s="11">
        <v>1</v>
      </c>
      <c r="AB44" s="11">
        <v>1</v>
      </c>
      <c r="AC44" s="11">
        <v>1</v>
      </c>
      <c r="AD44" s="11">
        <v>0.92</v>
      </c>
      <c r="AE44" s="11">
        <v>1</v>
      </c>
      <c r="AF44" s="11">
        <v>0</v>
      </c>
      <c r="AG44" s="21">
        <v>1</v>
      </c>
      <c r="AH44" s="11">
        <v>1</v>
      </c>
      <c r="AI44" s="11">
        <v>1</v>
      </c>
      <c r="AJ44" s="11">
        <v>1</v>
      </c>
      <c r="AK44" s="11">
        <v>0</v>
      </c>
      <c r="AL44" s="11">
        <v>1</v>
      </c>
      <c r="AM44" s="11">
        <v>1</v>
      </c>
    </row>
    <row r="45" spans="1:39" ht="15.75" customHeight="1">
      <c r="A45" s="2">
        <v>11</v>
      </c>
      <c r="B45" s="1" t="s">
        <v>18</v>
      </c>
      <c r="C45" s="22">
        <v>37</v>
      </c>
      <c r="D45" s="11">
        <f>SUM(E45:AM45)</f>
        <v>31.560000000000002</v>
      </c>
      <c r="E45" s="18">
        <v>1</v>
      </c>
      <c r="F45" s="19">
        <v>1</v>
      </c>
      <c r="G45" s="18">
        <v>1</v>
      </c>
      <c r="H45" s="18">
        <v>1</v>
      </c>
      <c r="I45" s="18">
        <v>1</v>
      </c>
      <c r="J45" s="11">
        <v>1</v>
      </c>
      <c r="K45" s="11">
        <v>0.83</v>
      </c>
      <c r="L45" s="11">
        <v>1</v>
      </c>
      <c r="M45" s="11">
        <v>1</v>
      </c>
      <c r="N45" s="11">
        <v>1</v>
      </c>
      <c r="O45" s="11">
        <v>1</v>
      </c>
      <c r="P45" s="20">
        <v>0.81</v>
      </c>
      <c r="Q45" s="11">
        <v>0.92</v>
      </c>
      <c r="R45" s="18">
        <v>1</v>
      </c>
      <c r="S45" s="11">
        <v>1</v>
      </c>
      <c r="T45" s="11">
        <v>1</v>
      </c>
      <c r="U45" s="19">
        <v>1</v>
      </c>
      <c r="V45" s="18">
        <v>1</v>
      </c>
      <c r="W45" s="11">
        <v>0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>
        <v>0</v>
      </c>
      <c r="AG45" s="21">
        <v>1</v>
      </c>
      <c r="AH45" s="11">
        <v>1</v>
      </c>
      <c r="AI45" s="11">
        <v>1</v>
      </c>
      <c r="AJ45" s="11">
        <v>1</v>
      </c>
      <c r="AK45" s="11">
        <v>0</v>
      </c>
      <c r="AL45" s="11">
        <v>1</v>
      </c>
      <c r="AM45" s="11">
        <v>1</v>
      </c>
    </row>
    <row r="46" spans="1:39" ht="15.75" customHeight="1">
      <c r="A46" s="2">
        <v>46</v>
      </c>
      <c r="B46" s="1" t="s">
        <v>53</v>
      </c>
      <c r="C46" s="22">
        <v>38</v>
      </c>
      <c r="D46" s="11">
        <f>SUM(E46:AM46)</f>
        <v>31.53</v>
      </c>
      <c r="E46" s="18">
        <v>1</v>
      </c>
      <c r="F46" s="19">
        <v>1</v>
      </c>
      <c r="G46" s="18">
        <v>1</v>
      </c>
      <c r="H46" s="18">
        <v>1</v>
      </c>
      <c r="I46" s="18">
        <v>1</v>
      </c>
      <c r="J46" s="11">
        <v>1</v>
      </c>
      <c r="K46" s="11">
        <v>0.75</v>
      </c>
      <c r="L46" s="11">
        <v>1</v>
      </c>
      <c r="M46" s="11">
        <v>1</v>
      </c>
      <c r="N46" s="11">
        <v>1</v>
      </c>
      <c r="O46" s="11">
        <v>1</v>
      </c>
      <c r="P46" s="20">
        <v>0.98</v>
      </c>
      <c r="Q46" s="11">
        <v>1</v>
      </c>
      <c r="R46" s="18">
        <v>1</v>
      </c>
      <c r="S46" s="11">
        <v>0.8</v>
      </c>
      <c r="T46" s="11">
        <v>1</v>
      </c>
      <c r="U46" s="19">
        <v>1</v>
      </c>
      <c r="V46" s="18">
        <v>1</v>
      </c>
      <c r="W46" s="11">
        <v>0</v>
      </c>
      <c r="X46" s="11">
        <v>1</v>
      </c>
      <c r="Y46" s="11">
        <v>1</v>
      </c>
      <c r="Z46" s="11">
        <v>1</v>
      </c>
      <c r="AA46" s="11">
        <v>1</v>
      </c>
      <c r="AB46" s="11">
        <v>1</v>
      </c>
      <c r="AC46" s="11">
        <v>1</v>
      </c>
      <c r="AD46" s="11">
        <v>1</v>
      </c>
      <c r="AE46" s="11">
        <v>1</v>
      </c>
      <c r="AF46" s="11">
        <v>0</v>
      </c>
      <c r="AG46" s="21">
        <v>1</v>
      </c>
      <c r="AH46" s="11">
        <v>1</v>
      </c>
      <c r="AI46" s="11">
        <v>1</v>
      </c>
      <c r="AJ46" s="11">
        <v>1</v>
      </c>
      <c r="AK46" s="11">
        <v>0</v>
      </c>
      <c r="AL46" s="11">
        <v>1</v>
      </c>
      <c r="AM46" s="11">
        <v>1</v>
      </c>
    </row>
    <row r="47" spans="1:39" ht="15.75" customHeight="1">
      <c r="A47" s="2">
        <v>21</v>
      </c>
      <c r="B47" s="1" t="s">
        <v>28</v>
      </c>
      <c r="C47" s="22">
        <v>39</v>
      </c>
      <c r="D47" s="11">
        <f>SUM(E47:AM47)</f>
        <v>31.520000000000003</v>
      </c>
      <c r="E47" s="18">
        <v>1</v>
      </c>
      <c r="F47" s="19">
        <v>1</v>
      </c>
      <c r="G47" s="18">
        <v>1</v>
      </c>
      <c r="H47" s="18">
        <v>1</v>
      </c>
      <c r="I47" s="18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20">
        <v>0.8</v>
      </c>
      <c r="Q47" s="11">
        <v>0.92</v>
      </c>
      <c r="R47" s="18">
        <v>1</v>
      </c>
      <c r="S47" s="11">
        <v>0.8</v>
      </c>
      <c r="T47" s="11">
        <v>1</v>
      </c>
      <c r="U47" s="19">
        <v>1</v>
      </c>
      <c r="V47" s="18">
        <v>1</v>
      </c>
      <c r="W47" s="11">
        <v>0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1</v>
      </c>
      <c r="AF47" s="11">
        <v>0</v>
      </c>
      <c r="AG47" s="21">
        <v>1</v>
      </c>
      <c r="AH47" s="11">
        <v>1</v>
      </c>
      <c r="AI47" s="11">
        <v>1</v>
      </c>
      <c r="AJ47" s="11">
        <v>1</v>
      </c>
      <c r="AK47" s="11">
        <v>0</v>
      </c>
      <c r="AL47" s="11">
        <v>1</v>
      </c>
      <c r="AM47" s="11">
        <v>1</v>
      </c>
    </row>
    <row r="48" spans="1:39" ht="15.75" customHeight="1">
      <c r="A48" s="2">
        <v>41</v>
      </c>
      <c r="B48" s="1" t="s">
        <v>48</v>
      </c>
      <c r="C48" s="22">
        <v>40</v>
      </c>
      <c r="D48" s="11">
        <f>SUM(E48:AM48)</f>
        <v>31.520000000000003</v>
      </c>
      <c r="E48" s="11">
        <v>1</v>
      </c>
      <c r="F48" s="19">
        <v>1</v>
      </c>
      <c r="G48" s="11">
        <v>1</v>
      </c>
      <c r="H48" s="11">
        <v>1</v>
      </c>
      <c r="I48" s="11">
        <v>1</v>
      </c>
      <c r="J48" s="11">
        <v>1</v>
      </c>
      <c r="K48" s="11">
        <v>0.83</v>
      </c>
      <c r="L48" s="11">
        <v>1</v>
      </c>
      <c r="M48" s="11">
        <v>1</v>
      </c>
      <c r="N48" s="11">
        <v>1</v>
      </c>
      <c r="O48" s="11">
        <v>1</v>
      </c>
      <c r="P48" s="20">
        <v>0.97</v>
      </c>
      <c r="Q48" s="11">
        <v>0.92</v>
      </c>
      <c r="R48" s="11">
        <v>1</v>
      </c>
      <c r="S48" s="11">
        <v>0.8</v>
      </c>
      <c r="T48" s="11">
        <v>1</v>
      </c>
      <c r="U48" s="19">
        <v>1</v>
      </c>
      <c r="V48" s="11">
        <v>1</v>
      </c>
      <c r="W48" s="11">
        <v>0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>
        <v>1</v>
      </c>
      <c r="AE48" s="11">
        <v>1</v>
      </c>
      <c r="AF48" s="11">
        <v>0</v>
      </c>
      <c r="AG48" s="21">
        <v>1</v>
      </c>
      <c r="AH48" s="11">
        <v>1</v>
      </c>
      <c r="AI48" s="11">
        <v>1</v>
      </c>
      <c r="AJ48" s="11">
        <v>1</v>
      </c>
      <c r="AK48" s="11">
        <v>0</v>
      </c>
      <c r="AL48" s="11">
        <v>1</v>
      </c>
      <c r="AM48" s="11">
        <v>1</v>
      </c>
    </row>
    <row r="49" spans="1:39" ht="15.75" customHeight="1">
      <c r="A49" s="2">
        <v>5</v>
      </c>
      <c r="B49" s="1" t="s">
        <v>12</v>
      </c>
      <c r="C49" s="22">
        <v>41</v>
      </c>
      <c r="D49" s="11">
        <f>SUM(E49:AM49)</f>
        <v>31.479999999999997</v>
      </c>
      <c r="E49" s="11">
        <v>1</v>
      </c>
      <c r="F49" s="19">
        <v>1</v>
      </c>
      <c r="G49" s="11">
        <v>1</v>
      </c>
      <c r="H49" s="11">
        <v>1</v>
      </c>
      <c r="I49" s="11">
        <v>1</v>
      </c>
      <c r="J49" s="11">
        <v>1</v>
      </c>
      <c r="K49" s="11">
        <v>0.42</v>
      </c>
      <c r="L49" s="11">
        <v>1</v>
      </c>
      <c r="M49" s="11">
        <v>1</v>
      </c>
      <c r="N49" s="11">
        <v>1</v>
      </c>
      <c r="O49" s="11">
        <v>1</v>
      </c>
      <c r="P49" s="20">
        <v>0.98</v>
      </c>
      <c r="Q49" s="11">
        <v>0.75</v>
      </c>
      <c r="R49" s="11">
        <v>1</v>
      </c>
      <c r="S49" s="11">
        <v>0.5</v>
      </c>
      <c r="T49" s="11">
        <v>1</v>
      </c>
      <c r="U49" s="19">
        <v>1</v>
      </c>
      <c r="V49" s="11">
        <v>1</v>
      </c>
      <c r="W49" s="11">
        <v>0</v>
      </c>
      <c r="X49" s="11">
        <v>1</v>
      </c>
      <c r="Y49" s="11">
        <v>1</v>
      </c>
      <c r="Z49" s="11">
        <v>1</v>
      </c>
      <c r="AA49" s="11">
        <v>1</v>
      </c>
      <c r="AB49" s="11">
        <v>1</v>
      </c>
      <c r="AC49" s="11">
        <v>1</v>
      </c>
      <c r="AD49" s="11">
        <v>0.83</v>
      </c>
      <c r="AE49" s="11">
        <v>1</v>
      </c>
      <c r="AF49" s="11">
        <v>0</v>
      </c>
      <c r="AG49" s="21">
        <v>1</v>
      </c>
      <c r="AH49" s="11">
        <v>1</v>
      </c>
      <c r="AI49" s="11">
        <v>1</v>
      </c>
      <c r="AJ49" s="11">
        <v>1</v>
      </c>
      <c r="AK49" s="11">
        <v>1</v>
      </c>
      <c r="AL49" s="11">
        <v>1</v>
      </c>
      <c r="AM49" s="11">
        <v>1</v>
      </c>
    </row>
    <row r="50" spans="1:39" ht="15.75" customHeight="1">
      <c r="A50" s="2">
        <v>17</v>
      </c>
      <c r="B50" s="1" t="s">
        <v>24</v>
      </c>
      <c r="C50" s="22">
        <v>42</v>
      </c>
      <c r="D50" s="11">
        <f>SUM(E50:AM50)</f>
        <v>31.29</v>
      </c>
      <c r="E50" s="18">
        <v>1</v>
      </c>
      <c r="F50" s="19">
        <v>1</v>
      </c>
      <c r="G50" s="18">
        <v>1</v>
      </c>
      <c r="H50" s="18">
        <v>1</v>
      </c>
      <c r="I50" s="18">
        <v>1</v>
      </c>
      <c r="J50" s="11">
        <v>1</v>
      </c>
      <c r="K50" s="11">
        <v>0.42</v>
      </c>
      <c r="L50" s="11">
        <v>1</v>
      </c>
      <c r="M50" s="11">
        <v>1</v>
      </c>
      <c r="N50" s="11">
        <v>1</v>
      </c>
      <c r="O50" s="11">
        <v>1</v>
      </c>
      <c r="P50" s="20">
        <v>0.7</v>
      </c>
      <c r="Q50" s="11">
        <v>0.92</v>
      </c>
      <c r="R50" s="18">
        <v>1</v>
      </c>
      <c r="S50" s="11">
        <v>0.5</v>
      </c>
      <c r="T50" s="11">
        <v>1</v>
      </c>
      <c r="U50" s="19">
        <v>1</v>
      </c>
      <c r="V50" s="18">
        <v>1</v>
      </c>
      <c r="W50" s="11">
        <v>0</v>
      </c>
      <c r="X50" s="11">
        <v>1</v>
      </c>
      <c r="Y50" s="11">
        <v>1</v>
      </c>
      <c r="Z50" s="11">
        <v>1</v>
      </c>
      <c r="AA50" s="11">
        <v>1</v>
      </c>
      <c r="AB50" s="11">
        <v>1</v>
      </c>
      <c r="AC50" s="11">
        <v>1</v>
      </c>
      <c r="AD50" s="11">
        <v>0.75</v>
      </c>
      <c r="AE50" s="11">
        <v>1</v>
      </c>
      <c r="AF50" s="11">
        <v>0</v>
      </c>
      <c r="AG50" s="21">
        <v>1</v>
      </c>
      <c r="AH50" s="11">
        <v>1</v>
      </c>
      <c r="AI50" s="11">
        <v>1</v>
      </c>
      <c r="AJ50" s="11">
        <v>1</v>
      </c>
      <c r="AK50" s="11">
        <v>1</v>
      </c>
      <c r="AL50" s="11">
        <v>1</v>
      </c>
      <c r="AM50" s="11">
        <v>1</v>
      </c>
    </row>
    <row r="51" spans="1:39" ht="15.75" customHeight="1">
      <c r="A51" s="2">
        <v>32</v>
      </c>
      <c r="B51" s="1" t="s">
        <v>39</v>
      </c>
      <c r="C51" s="22">
        <v>43</v>
      </c>
      <c r="D51" s="11">
        <f>SUM(E51:AM51)</f>
        <v>31.230000000000004</v>
      </c>
      <c r="E51" s="18">
        <v>1</v>
      </c>
      <c r="F51" s="19">
        <v>1</v>
      </c>
      <c r="G51" s="18">
        <v>1</v>
      </c>
      <c r="H51" s="18">
        <v>1</v>
      </c>
      <c r="I51" s="18">
        <v>1</v>
      </c>
      <c r="J51" s="11">
        <v>1</v>
      </c>
      <c r="K51" s="11">
        <v>0.92</v>
      </c>
      <c r="L51" s="11">
        <v>1</v>
      </c>
      <c r="M51" s="11">
        <v>1</v>
      </c>
      <c r="N51" s="11">
        <v>1</v>
      </c>
      <c r="O51" s="11">
        <v>1</v>
      </c>
      <c r="P51" s="20">
        <v>0.97</v>
      </c>
      <c r="Q51" s="11">
        <v>0.92</v>
      </c>
      <c r="R51" s="18">
        <v>1</v>
      </c>
      <c r="S51" s="11">
        <v>0.5</v>
      </c>
      <c r="T51" s="11">
        <v>1</v>
      </c>
      <c r="U51" s="19">
        <v>1</v>
      </c>
      <c r="V51" s="18">
        <v>1</v>
      </c>
      <c r="W51" s="11">
        <v>0</v>
      </c>
      <c r="X51" s="11">
        <v>1</v>
      </c>
      <c r="Y51" s="11">
        <v>1</v>
      </c>
      <c r="Z51" s="11">
        <v>1</v>
      </c>
      <c r="AA51" s="11">
        <v>1</v>
      </c>
      <c r="AB51" s="11">
        <v>1</v>
      </c>
      <c r="AC51" s="11">
        <v>1</v>
      </c>
      <c r="AD51" s="11">
        <v>0.92</v>
      </c>
      <c r="AE51" s="11">
        <v>1</v>
      </c>
      <c r="AF51" s="11">
        <v>0</v>
      </c>
      <c r="AG51" s="21">
        <v>1</v>
      </c>
      <c r="AH51" s="11">
        <v>1</v>
      </c>
      <c r="AI51" s="11">
        <v>1</v>
      </c>
      <c r="AJ51" s="11">
        <v>1</v>
      </c>
      <c r="AK51" s="11">
        <v>0</v>
      </c>
      <c r="AL51" s="11">
        <v>1</v>
      </c>
      <c r="AM51" s="11">
        <v>1</v>
      </c>
    </row>
    <row r="52" spans="1:39" ht="15.75" customHeight="1">
      <c r="A52" s="2">
        <v>51</v>
      </c>
      <c r="B52" s="1" t="s">
        <v>58</v>
      </c>
      <c r="C52" s="22">
        <v>44</v>
      </c>
      <c r="D52" s="11">
        <f>SUM(E52:AM52)</f>
        <v>31.1</v>
      </c>
      <c r="E52" s="18">
        <v>1</v>
      </c>
      <c r="F52" s="19">
        <v>1</v>
      </c>
      <c r="G52" s="18">
        <v>1</v>
      </c>
      <c r="H52" s="18">
        <v>1</v>
      </c>
      <c r="I52" s="18">
        <v>1</v>
      </c>
      <c r="J52" s="11">
        <v>1</v>
      </c>
      <c r="K52" s="11">
        <v>0.83</v>
      </c>
      <c r="L52" s="11">
        <v>1</v>
      </c>
      <c r="M52" s="11">
        <v>1</v>
      </c>
      <c r="N52" s="11">
        <v>1</v>
      </c>
      <c r="O52" s="11">
        <v>1</v>
      </c>
      <c r="P52" s="20">
        <v>0.94</v>
      </c>
      <c r="Q52" s="11">
        <v>0.83</v>
      </c>
      <c r="R52" s="18">
        <v>1</v>
      </c>
      <c r="S52" s="11">
        <v>0.5</v>
      </c>
      <c r="T52" s="11">
        <v>1</v>
      </c>
      <c r="U52" s="19">
        <v>1</v>
      </c>
      <c r="V52" s="18">
        <v>1</v>
      </c>
      <c r="W52" s="11">
        <v>0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1</v>
      </c>
      <c r="AD52" s="11">
        <v>1</v>
      </c>
      <c r="AE52" s="11">
        <v>1</v>
      </c>
      <c r="AF52" s="11">
        <v>0</v>
      </c>
      <c r="AG52" s="21">
        <v>1</v>
      </c>
      <c r="AH52" s="11">
        <v>1</v>
      </c>
      <c r="AI52" s="11">
        <v>1</v>
      </c>
      <c r="AJ52" s="11">
        <v>1</v>
      </c>
      <c r="AK52" s="11">
        <v>0</v>
      </c>
      <c r="AL52" s="11">
        <v>1</v>
      </c>
      <c r="AM52" s="11">
        <v>1</v>
      </c>
    </row>
    <row r="53" spans="1:39" ht="15.75" customHeight="1">
      <c r="A53" s="2">
        <v>22</v>
      </c>
      <c r="B53" s="1" t="s">
        <v>29</v>
      </c>
      <c r="C53" s="22">
        <v>45</v>
      </c>
      <c r="D53" s="11">
        <f>SUM(E53:AM53)</f>
        <v>30.91</v>
      </c>
      <c r="E53" s="18">
        <v>1</v>
      </c>
      <c r="F53" s="19">
        <v>1</v>
      </c>
      <c r="G53" s="18">
        <v>1</v>
      </c>
      <c r="H53" s="18">
        <v>1</v>
      </c>
      <c r="I53" s="18">
        <v>1</v>
      </c>
      <c r="J53" s="11">
        <v>1</v>
      </c>
      <c r="K53" s="11">
        <v>0.5</v>
      </c>
      <c r="L53" s="11">
        <v>1</v>
      </c>
      <c r="M53" s="11">
        <v>1</v>
      </c>
      <c r="N53" s="11">
        <v>1</v>
      </c>
      <c r="O53" s="11">
        <v>1</v>
      </c>
      <c r="P53" s="20">
        <v>0.91</v>
      </c>
      <c r="Q53" s="11">
        <v>1</v>
      </c>
      <c r="R53" s="18">
        <v>1</v>
      </c>
      <c r="S53" s="11">
        <v>0.5</v>
      </c>
      <c r="T53" s="11">
        <v>1</v>
      </c>
      <c r="U53" s="19">
        <v>1</v>
      </c>
      <c r="V53" s="18">
        <v>1</v>
      </c>
      <c r="W53" s="11">
        <v>0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0</v>
      </c>
      <c r="AG53" s="21">
        <v>1</v>
      </c>
      <c r="AH53" s="11">
        <v>1</v>
      </c>
      <c r="AI53" s="11">
        <v>1</v>
      </c>
      <c r="AJ53" s="11">
        <v>1</v>
      </c>
      <c r="AK53" s="11">
        <v>0</v>
      </c>
      <c r="AL53" s="11">
        <v>1</v>
      </c>
      <c r="AM53" s="11">
        <v>1</v>
      </c>
    </row>
    <row r="54" spans="1:39" ht="15.75" customHeight="1">
      <c r="A54" s="2">
        <v>47</v>
      </c>
      <c r="B54" s="1" t="s">
        <v>54</v>
      </c>
      <c r="C54" s="22">
        <v>46</v>
      </c>
      <c r="D54" s="11">
        <f>SUM(E54:AM54)</f>
        <v>30.85</v>
      </c>
      <c r="E54" s="18">
        <v>1</v>
      </c>
      <c r="F54" s="19">
        <v>1</v>
      </c>
      <c r="G54" s="18">
        <v>1</v>
      </c>
      <c r="H54" s="18">
        <v>1</v>
      </c>
      <c r="I54" s="18">
        <v>1</v>
      </c>
      <c r="J54" s="11">
        <v>1</v>
      </c>
      <c r="K54" s="11">
        <v>0.5</v>
      </c>
      <c r="L54" s="11">
        <v>1</v>
      </c>
      <c r="M54" s="11">
        <v>1</v>
      </c>
      <c r="N54" s="11">
        <v>1</v>
      </c>
      <c r="O54" s="11">
        <v>1</v>
      </c>
      <c r="P54" s="20">
        <v>0.97</v>
      </c>
      <c r="Q54" s="11">
        <v>0.75</v>
      </c>
      <c r="R54" s="18">
        <v>1</v>
      </c>
      <c r="S54" s="11">
        <v>0.8</v>
      </c>
      <c r="T54" s="11">
        <v>1</v>
      </c>
      <c r="U54" s="19">
        <v>1</v>
      </c>
      <c r="V54" s="18">
        <v>1</v>
      </c>
      <c r="W54" s="11">
        <v>0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>
        <v>0.83</v>
      </c>
      <c r="AE54" s="11">
        <v>1</v>
      </c>
      <c r="AF54" s="11">
        <v>0</v>
      </c>
      <c r="AG54" s="21">
        <v>1</v>
      </c>
      <c r="AH54" s="11">
        <v>1</v>
      </c>
      <c r="AI54" s="11">
        <v>1</v>
      </c>
      <c r="AJ54" s="11">
        <v>1</v>
      </c>
      <c r="AK54" s="11">
        <v>0</v>
      </c>
      <c r="AL54" s="11">
        <v>1</v>
      </c>
      <c r="AM54" s="11">
        <v>1</v>
      </c>
    </row>
    <row r="55" spans="1:39" ht="15.75" customHeight="1">
      <c r="A55" s="2">
        <v>50</v>
      </c>
      <c r="B55" s="1" t="s">
        <v>57</v>
      </c>
      <c r="C55" s="22">
        <v>47</v>
      </c>
      <c r="D55" s="11">
        <f>SUM(E55:AM55)</f>
        <v>30.799999999999997</v>
      </c>
      <c r="E55" s="18">
        <v>1</v>
      </c>
      <c r="F55" s="19">
        <v>1</v>
      </c>
      <c r="G55" s="18">
        <v>1</v>
      </c>
      <c r="H55" s="18">
        <v>1</v>
      </c>
      <c r="I55" s="18">
        <v>1</v>
      </c>
      <c r="J55" s="11">
        <v>0</v>
      </c>
      <c r="K55" s="11">
        <v>0.75</v>
      </c>
      <c r="L55" s="11">
        <v>1</v>
      </c>
      <c r="M55" s="11">
        <v>1</v>
      </c>
      <c r="N55" s="11">
        <v>1</v>
      </c>
      <c r="O55" s="11">
        <v>1</v>
      </c>
      <c r="P55" s="20">
        <v>0.97</v>
      </c>
      <c r="Q55" s="11">
        <v>0.75</v>
      </c>
      <c r="R55" s="18">
        <v>1</v>
      </c>
      <c r="S55" s="11">
        <v>0.5</v>
      </c>
      <c r="T55" s="11">
        <v>1</v>
      </c>
      <c r="U55" s="19">
        <v>1</v>
      </c>
      <c r="V55" s="18">
        <v>1</v>
      </c>
      <c r="W55" s="11">
        <v>0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>
        <v>0.83</v>
      </c>
      <c r="AE55" s="11">
        <v>1</v>
      </c>
      <c r="AF55" s="11">
        <v>1</v>
      </c>
      <c r="AG55" s="21">
        <v>1</v>
      </c>
      <c r="AH55" s="11">
        <v>1</v>
      </c>
      <c r="AI55" s="11">
        <v>1</v>
      </c>
      <c r="AJ55" s="11">
        <v>1</v>
      </c>
      <c r="AK55" s="11">
        <v>0</v>
      </c>
      <c r="AL55" s="11">
        <v>1</v>
      </c>
      <c r="AM55" s="11">
        <v>1</v>
      </c>
    </row>
    <row r="56" spans="1:39" ht="15.75" customHeight="1">
      <c r="A56" s="2">
        <v>13</v>
      </c>
      <c r="B56" s="1" t="s">
        <v>20</v>
      </c>
      <c r="C56" s="22">
        <v>48</v>
      </c>
      <c r="D56" s="11">
        <f>SUM(E56:AM56)</f>
        <v>30.440000000000005</v>
      </c>
      <c r="E56" s="18">
        <v>1</v>
      </c>
      <c r="F56" s="19">
        <v>1</v>
      </c>
      <c r="G56" s="18">
        <v>1</v>
      </c>
      <c r="H56" s="18">
        <v>1</v>
      </c>
      <c r="I56" s="18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20">
        <v>0.97</v>
      </c>
      <c r="Q56" s="11">
        <v>0.75</v>
      </c>
      <c r="R56" s="18">
        <v>1</v>
      </c>
      <c r="S56" s="11">
        <v>0.8</v>
      </c>
      <c r="T56" s="11">
        <v>1</v>
      </c>
      <c r="U56" s="19">
        <v>1</v>
      </c>
      <c r="V56" s="18">
        <v>1</v>
      </c>
      <c r="W56" s="11">
        <v>0</v>
      </c>
      <c r="X56" s="11">
        <v>1</v>
      </c>
      <c r="Y56" s="11">
        <v>1</v>
      </c>
      <c r="Z56" s="11">
        <v>1</v>
      </c>
      <c r="AA56" s="11">
        <v>0</v>
      </c>
      <c r="AB56" s="11">
        <v>0</v>
      </c>
      <c r="AC56" s="11">
        <v>1</v>
      </c>
      <c r="AD56" s="11">
        <v>0.92</v>
      </c>
      <c r="AE56" s="11">
        <v>1</v>
      </c>
      <c r="AF56" s="11">
        <v>0</v>
      </c>
      <c r="AG56" s="21">
        <v>1</v>
      </c>
      <c r="AH56" s="11">
        <v>1</v>
      </c>
      <c r="AI56" s="11">
        <v>1</v>
      </c>
      <c r="AJ56" s="11">
        <v>1</v>
      </c>
      <c r="AK56" s="11">
        <v>1</v>
      </c>
      <c r="AL56" s="11">
        <v>1</v>
      </c>
      <c r="AM56" s="11">
        <v>1</v>
      </c>
    </row>
    <row r="57" spans="1:39" ht="15.75" customHeight="1">
      <c r="A57" s="2">
        <v>18</v>
      </c>
      <c r="B57" s="1" t="s">
        <v>25</v>
      </c>
      <c r="C57" s="22">
        <v>49</v>
      </c>
      <c r="D57" s="11">
        <f>SUM(E57:AM57)</f>
        <v>29.810000000000002</v>
      </c>
      <c r="E57" s="18">
        <v>1</v>
      </c>
      <c r="F57" s="19">
        <v>1</v>
      </c>
      <c r="G57" s="18">
        <v>1</v>
      </c>
      <c r="H57" s="18">
        <v>1</v>
      </c>
      <c r="I57" s="18">
        <v>1</v>
      </c>
      <c r="J57" s="11">
        <v>1</v>
      </c>
      <c r="K57" s="11">
        <v>0.5</v>
      </c>
      <c r="L57" s="11">
        <v>1</v>
      </c>
      <c r="M57" s="11">
        <v>1</v>
      </c>
      <c r="N57" s="11">
        <v>1</v>
      </c>
      <c r="O57" s="11">
        <v>1</v>
      </c>
      <c r="P57" s="20">
        <v>0.89</v>
      </c>
      <c r="Q57" s="11">
        <v>0.92</v>
      </c>
      <c r="R57" s="18">
        <v>1</v>
      </c>
      <c r="S57" s="11">
        <v>0.5</v>
      </c>
      <c r="T57" s="11">
        <v>1</v>
      </c>
      <c r="U57" s="19">
        <v>1</v>
      </c>
      <c r="V57" s="18">
        <v>1</v>
      </c>
      <c r="W57" s="11">
        <v>0</v>
      </c>
      <c r="X57" s="11">
        <v>1</v>
      </c>
      <c r="Y57" s="11">
        <v>1</v>
      </c>
      <c r="Z57" s="11">
        <v>1</v>
      </c>
      <c r="AA57" s="11">
        <v>0</v>
      </c>
      <c r="AB57" s="11">
        <v>1</v>
      </c>
      <c r="AC57" s="11">
        <v>1</v>
      </c>
      <c r="AD57" s="11">
        <v>1</v>
      </c>
      <c r="AE57" s="11">
        <v>1</v>
      </c>
      <c r="AF57" s="11">
        <v>0</v>
      </c>
      <c r="AG57" s="21">
        <v>1</v>
      </c>
      <c r="AH57" s="11">
        <v>1</v>
      </c>
      <c r="AI57" s="11">
        <v>1</v>
      </c>
      <c r="AJ57" s="11">
        <v>1</v>
      </c>
      <c r="AK57" s="11">
        <v>0</v>
      </c>
      <c r="AL57" s="11">
        <v>1</v>
      </c>
      <c r="AM57" s="11">
        <v>1</v>
      </c>
    </row>
    <row r="58" spans="1:39" ht="15.75" customHeight="1">
      <c r="A58" s="2">
        <v>15</v>
      </c>
      <c r="B58" s="1" t="s">
        <v>22</v>
      </c>
      <c r="C58" s="22">
        <v>50</v>
      </c>
      <c r="D58" s="11">
        <f>SUM(E58:AM58)</f>
        <v>29.619999999999997</v>
      </c>
      <c r="E58" s="18">
        <v>1</v>
      </c>
      <c r="F58" s="19">
        <v>1</v>
      </c>
      <c r="G58" s="18">
        <v>1</v>
      </c>
      <c r="H58" s="18">
        <v>1</v>
      </c>
      <c r="I58" s="18">
        <v>1</v>
      </c>
      <c r="J58" s="11">
        <v>1</v>
      </c>
      <c r="K58" s="11">
        <v>0.5</v>
      </c>
      <c r="L58" s="11">
        <v>1</v>
      </c>
      <c r="M58" s="11">
        <v>1</v>
      </c>
      <c r="N58" s="11">
        <v>1</v>
      </c>
      <c r="O58" s="11">
        <v>1</v>
      </c>
      <c r="P58" s="20">
        <v>0.92</v>
      </c>
      <c r="Q58" s="11">
        <v>0.57999999999999996</v>
      </c>
      <c r="R58" s="18">
        <v>1</v>
      </c>
      <c r="S58" s="11">
        <v>0.8</v>
      </c>
      <c r="T58" s="11">
        <v>1</v>
      </c>
      <c r="U58" s="19">
        <v>1</v>
      </c>
      <c r="V58" s="18">
        <v>1</v>
      </c>
      <c r="W58" s="11">
        <v>0</v>
      </c>
      <c r="X58" s="11">
        <v>1</v>
      </c>
      <c r="Y58" s="11">
        <v>0</v>
      </c>
      <c r="Z58" s="11">
        <v>1</v>
      </c>
      <c r="AA58" s="11">
        <v>0</v>
      </c>
      <c r="AB58" s="11">
        <v>1</v>
      </c>
      <c r="AC58" s="11">
        <v>0.99</v>
      </c>
      <c r="AD58" s="11">
        <v>0.83</v>
      </c>
      <c r="AE58" s="11">
        <v>1</v>
      </c>
      <c r="AF58" s="11">
        <v>0</v>
      </c>
      <c r="AG58" s="21">
        <v>1</v>
      </c>
      <c r="AH58" s="11">
        <v>1</v>
      </c>
      <c r="AI58" s="11">
        <v>1</v>
      </c>
      <c r="AJ58" s="11">
        <v>1</v>
      </c>
      <c r="AK58" s="11">
        <v>1</v>
      </c>
      <c r="AL58" s="11">
        <v>1</v>
      </c>
      <c r="AM58" s="11">
        <v>1</v>
      </c>
    </row>
    <row r="59" spans="1:39" ht="15.75" customHeight="1">
      <c r="A59" s="2">
        <v>4</v>
      </c>
      <c r="B59" s="1" t="s">
        <v>11</v>
      </c>
      <c r="C59" s="22">
        <v>51</v>
      </c>
      <c r="D59" s="11">
        <f>SUM(E59:AM59)</f>
        <v>29.23</v>
      </c>
      <c r="E59" s="11">
        <v>1</v>
      </c>
      <c r="F59" s="19">
        <v>1</v>
      </c>
      <c r="G59" s="11">
        <v>1</v>
      </c>
      <c r="H59" s="11">
        <v>1</v>
      </c>
      <c r="I59" s="11">
        <v>1</v>
      </c>
      <c r="J59" s="11">
        <v>1</v>
      </c>
      <c r="K59" s="11">
        <v>0.57999999999999996</v>
      </c>
      <c r="L59" s="11">
        <v>1</v>
      </c>
      <c r="M59" s="11">
        <v>1</v>
      </c>
      <c r="N59" s="11">
        <v>1</v>
      </c>
      <c r="O59" s="11">
        <v>1</v>
      </c>
      <c r="P59" s="20">
        <v>0.93</v>
      </c>
      <c r="Q59" s="11">
        <v>0.92</v>
      </c>
      <c r="R59" s="11">
        <v>1</v>
      </c>
      <c r="S59" s="11">
        <v>0.8</v>
      </c>
      <c r="T59" s="11">
        <v>1</v>
      </c>
      <c r="U59" s="19">
        <v>1</v>
      </c>
      <c r="V59" s="11">
        <v>1</v>
      </c>
      <c r="W59" s="11">
        <v>0</v>
      </c>
      <c r="X59" s="11">
        <v>1</v>
      </c>
      <c r="Y59" s="11">
        <v>0</v>
      </c>
      <c r="Z59" s="11">
        <v>1</v>
      </c>
      <c r="AA59" s="11">
        <v>0</v>
      </c>
      <c r="AB59" s="11">
        <v>1</v>
      </c>
      <c r="AC59" s="11">
        <v>1</v>
      </c>
      <c r="AD59" s="11">
        <v>1</v>
      </c>
      <c r="AE59" s="11">
        <v>1</v>
      </c>
      <c r="AF59" s="11">
        <v>0</v>
      </c>
      <c r="AG59" s="21">
        <v>1</v>
      </c>
      <c r="AH59" s="11">
        <v>1</v>
      </c>
      <c r="AI59" s="11">
        <v>1</v>
      </c>
      <c r="AJ59" s="11">
        <v>1</v>
      </c>
      <c r="AK59" s="11">
        <v>0</v>
      </c>
      <c r="AL59" s="11">
        <v>1</v>
      </c>
      <c r="AM59" s="11">
        <v>1</v>
      </c>
    </row>
    <row r="60" spans="1:39" ht="15.75" customHeight="1">
      <c r="A60" s="2">
        <v>52</v>
      </c>
      <c r="B60" s="12" t="s">
        <v>3</v>
      </c>
      <c r="C60" s="3" t="s">
        <v>62</v>
      </c>
      <c r="D60" s="11">
        <f>SUM(D9:D59)/51</f>
        <v>32.14</v>
      </c>
      <c r="E60" s="11">
        <f>SUM(E9:E59)/51</f>
        <v>1</v>
      </c>
      <c r="F60" s="11">
        <f t="shared" ref="F60:AM60" si="0">SUM(F9:F59)/51</f>
        <v>1</v>
      </c>
      <c r="G60" s="11">
        <f t="shared" si="0"/>
        <v>1</v>
      </c>
      <c r="H60" s="11">
        <f t="shared" si="0"/>
        <v>1</v>
      </c>
      <c r="I60" s="11">
        <f t="shared" si="0"/>
        <v>1</v>
      </c>
      <c r="J60" s="11">
        <f t="shared" si="0"/>
        <v>0.98039215686274506</v>
      </c>
      <c r="K60" s="11">
        <f t="shared" si="0"/>
        <v>0.77470588235294124</v>
      </c>
      <c r="L60" s="11">
        <f t="shared" si="0"/>
        <v>1</v>
      </c>
      <c r="M60" s="11">
        <f t="shared" si="0"/>
        <v>0.96078431372549022</v>
      </c>
      <c r="N60" s="11">
        <f t="shared" si="0"/>
        <v>1</v>
      </c>
      <c r="O60" s="11">
        <f t="shared" si="0"/>
        <v>1</v>
      </c>
      <c r="P60" s="11">
        <f t="shared" si="0"/>
        <v>0.94058823529411739</v>
      </c>
      <c r="Q60" s="11">
        <f t="shared" si="0"/>
        <v>0.87705882352941211</v>
      </c>
      <c r="R60" s="11">
        <f t="shared" si="0"/>
        <v>1</v>
      </c>
      <c r="S60" s="11">
        <f t="shared" si="0"/>
        <v>0.70588235294117652</v>
      </c>
      <c r="T60" s="11">
        <f t="shared" si="0"/>
        <v>1</v>
      </c>
      <c r="U60" s="11">
        <f t="shared" si="0"/>
        <v>1</v>
      </c>
      <c r="V60" s="11">
        <f t="shared" si="0"/>
        <v>1</v>
      </c>
      <c r="W60" s="11">
        <f t="shared" si="0"/>
        <v>0.19607843137254902</v>
      </c>
      <c r="X60" s="11">
        <f t="shared" si="0"/>
        <v>1</v>
      </c>
      <c r="Y60" s="11">
        <f t="shared" si="0"/>
        <v>0.94117647058823528</v>
      </c>
      <c r="Z60" s="11">
        <f t="shared" si="0"/>
        <v>1</v>
      </c>
      <c r="AA60" s="11">
        <f t="shared" si="0"/>
        <v>0.92156862745098034</v>
      </c>
      <c r="AB60" s="11">
        <f t="shared" si="0"/>
        <v>0.98039215686274506</v>
      </c>
      <c r="AC60" s="11">
        <f t="shared" si="0"/>
        <v>0.99980392156862752</v>
      </c>
      <c r="AD60" s="11">
        <f t="shared" si="0"/>
        <v>0.959607843137255</v>
      </c>
      <c r="AE60" s="11">
        <f t="shared" si="0"/>
        <v>1</v>
      </c>
      <c r="AF60" s="11">
        <f t="shared" si="0"/>
        <v>0.25490196078431371</v>
      </c>
      <c r="AG60" s="11">
        <f t="shared" si="0"/>
        <v>1</v>
      </c>
      <c r="AH60" s="11">
        <f t="shared" si="0"/>
        <v>1</v>
      </c>
      <c r="AI60" s="11">
        <f t="shared" si="0"/>
        <v>1</v>
      </c>
      <c r="AJ60" s="11">
        <f t="shared" si="0"/>
        <v>1</v>
      </c>
      <c r="AK60" s="11">
        <f t="shared" si="0"/>
        <v>0.6470588235294118</v>
      </c>
      <c r="AL60" s="11">
        <f t="shared" si="0"/>
        <v>1</v>
      </c>
      <c r="AM60" s="11">
        <f t="shared" si="0"/>
        <v>1</v>
      </c>
    </row>
    <row r="61" spans="1:39" ht="15.75">
      <c r="G61" s="7"/>
      <c r="H61" s="7"/>
      <c r="I61" s="7"/>
      <c r="J61" s="7"/>
      <c r="L61" s="6"/>
    </row>
    <row r="62" spans="1:39" ht="15.75">
      <c r="L62" s="6"/>
    </row>
    <row r="63" spans="1:39" ht="15.75">
      <c r="B63" s="13" t="s">
        <v>4</v>
      </c>
      <c r="C63" s="23"/>
      <c r="D63" s="24"/>
      <c r="E63" s="14"/>
      <c r="F63" s="34" t="s">
        <v>61</v>
      </c>
      <c r="G63" s="34"/>
      <c r="H63" s="34"/>
      <c r="I63" s="15"/>
      <c r="J63" s="15"/>
      <c r="K63" s="15"/>
      <c r="L63" s="6"/>
    </row>
    <row r="64" spans="1:39" ht="15.75">
      <c r="C64" s="14"/>
      <c r="D64" s="23" t="s">
        <v>5</v>
      </c>
      <c r="E64" s="14"/>
      <c r="F64" s="33" t="s">
        <v>6</v>
      </c>
      <c r="G64" s="33"/>
      <c r="H64" s="33"/>
      <c r="I64" s="15"/>
      <c r="J64" s="15"/>
      <c r="K64" s="15"/>
      <c r="L64" s="6"/>
    </row>
  </sheetData>
  <autoFilter ref="A8:AM60">
    <filterColumn colId="23"/>
  </autoFilter>
  <mergeCells count="15">
    <mergeCell ref="AK6:AM6"/>
    <mergeCell ref="A6:A7"/>
    <mergeCell ref="F64:H64"/>
    <mergeCell ref="F63:H63"/>
    <mergeCell ref="C6:C7"/>
    <mergeCell ref="D6:D7"/>
    <mergeCell ref="E6:H6"/>
    <mergeCell ref="B6:B7"/>
    <mergeCell ref="I6:V6"/>
    <mergeCell ref="W6:AJ6"/>
    <mergeCell ref="F5:G5"/>
    <mergeCell ref="K5:L5"/>
    <mergeCell ref="B2:H2"/>
    <mergeCell ref="B3:H3"/>
    <mergeCell ref="B4:H4"/>
  </mergeCells>
  <pageMargins left="0.51181102362204722" right="0.51181102362204722" top="0.35433070866141736" bottom="0.35433070866141736" header="0" footer="0"/>
  <pageSetup paperSize="9" scale="68" pageOrder="overThenDown" orientation="portrait" horizontalDpi="180" verticalDpi="180" r:id="rId1"/>
  <colBreaks count="3" manualBreakCount="3">
    <brk id="8" max="1048575" man="1"/>
    <brk id="22" max="63" man="1"/>
    <brk id="35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6"/>
  <sheetViews>
    <sheetView topLeftCell="A28" workbookViewId="0">
      <selection activeCell="A28" sqref="A1:B1048576"/>
    </sheetView>
  </sheetViews>
  <sheetFormatPr defaultRowHeight="15"/>
  <sheetData>
    <row r="6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2023-05-12T12:12:41Z</dcterms:modified>
</cp:coreProperties>
</file>